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O:\Mi unidad\OSPA\02. Datos Diarios\Tablas\Datos hidrometeorologicos\"/>
    </mc:Choice>
  </mc:AlternateContent>
  <xr:revisionPtr revIDLastSave="0" documentId="13_ncr:1_{AF70153C-F9C0-4FD6-84D4-C232E7594738}" xr6:coauthVersionLast="47" xr6:coauthVersionMax="47" xr10:uidLastSave="{00000000-0000-0000-0000-000000000000}"/>
  <bookViews>
    <workbookView xWindow="-120" yWindow="-120" windowWidth="29040" windowHeight="15720" xr2:uid="{E240814D-51B4-448B-8827-3D61361F31A2}"/>
  </bookViews>
  <sheets>
    <sheet name="Hoja1" sheetId="1" r:id="rId1"/>
  </sheets>
  <definedNames>
    <definedName name="_xlnm._FilterDatabase" localSheetId="0" hidden="1">Hoja1!$A$1:$F$1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" i="1" l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" i="1"/>
</calcChain>
</file>

<file path=xl/sharedStrings.xml><?xml version="1.0" encoding="utf-8"?>
<sst xmlns="http://schemas.openxmlformats.org/spreadsheetml/2006/main" count="78" uniqueCount="66">
  <si>
    <t>ESTACION</t>
  </si>
  <si>
    <t>MUNICIPIO</t>
  </si>
  <si>
    <t>MAGDALENA</t>
  </si>
  <si>
    <t>APTO RAFAEL NUNEZ</t>
  </si>
  <si>
    <t>BOLIVAR</t>
  </si>
  <si>
    <t>Santa Marta</t>
  </si>
  <si>
    <t>Cartagena</t>
  </si>
  <si>
    <t>APTO ALM PADILLA</t>
  </si>
  <si>
    <t>LA GUAJIRA</t>
  </si>
  <si>
    <t>Riohacha</t>
  </si>
  <si>
    <t>CORDOBA</t>
  </si>
  <si>
    <t>Montería</t>
  </si>
  <si>
    <t>APTO MATECANA</t>
  </si>
  <si>
    <t>RISARALDA</t>
  </si>
  <si>
    <t>Pereira</t>
  </si>
  <si>
    <t>SALVAJINA LA</t>
  </si>
  <si>
    <t>CAUCA</t>
  </si>
  <si>
    <t>Suarez</t>
  </si>
  <si>
    <t>SAHAGUN</t>
  </si>
  <si>
    <t>Sahagún</t>
  </si>
  <si>
    <t>PTO COLOMBIA</t>
  </si>
  <si>
    <t>ATLANTICO</t>
  </si>
  <si>
    <t>Puerto Colombia</t>
  </si>
  <si>
    <t>SAN ANTONIO</t>
  </si>
  <si>
    <t>Magangue</t>
  </si>
  <si>
    <t>SAN LUIS</t>
  </si>
  <si>
    <t>SUCRE</t>
  </si>
  <si>
    <t>Sucre</t>
  </si>
  <si>
    <t>BONANZA</t>
  </si>
  <si>
    <t>CESAR</t>
  </si>
  <si>
    <t>El Copey</t>
  </si>
  <si>
    <t>OLIVAL</t>
  </si>
  <si>
    <t>SANTANDER</t>
  </si>
  <si>
    <t>Suaita</t>
  </si>
  <si>
    <t>CHIMA</t>
  </si>
  <si>
    <t>Chima</t>
  </si>
  <si>
    <t>HATILLO EL</t>
  </si>
  <si>
    <t>HUILA</t>
  </si>
  <si>
    <t>TESALIA</t>
  </si>
  <si>
    <t>YARUMAL</t>
  </si>
  <si>
    <t>NÁTAGA</t>
  </si>
  <si>
    <t>TESALIA 2</t>
  </si>
  <si>
    <t>Tesalia</t>
  </si>
  <si>
    <t>ALTO DEL OBISPO</t>
  </si>
  <si>
    <t>San Agustín</t>
  </si>
  <si>
    <t>VIRGINIA LA-ALERTA</t>
  </si>
  <si>
    <t>La Virginia</t>
  </si>
  <si>
    <t>DEPARTAMENTO</t>
  </si>
  <si>
    <t>MAX_MES</t>
  </si>
  <si>
    <t>MAX_HISTORICA</t>
  </si>
  <si>
    <t>APTO SIMON BOLIVAR</t>
  </si>
  <si>
    <t>APTO LOS GARZONES</t>
  </si>
  <si>
    <t>Barranquilla</t>
  </si>
  <si>
    <t>DIFERENCIA</t>
  </si>
  <si>
    <r>
      <t>BARRANQUILLA Sede</t>
    </r>
    <r>
      <rPr>
        <sz val="12"/>
        <color indexed="8"/>
        <rFont val="Arial"/>
        <family val="2"/>
      </rPr>
      <t xml:space="preserve"> IDEAM</t>
    </r>
  </si>
  <si>
    <t>SAN BENITO ABAD</t>
  </si>
  <si>
    <t>San Benito Abad</t>
  </si>
  <si>
    <t>LAGUNA LA</t>
  </si>
  <si>
    <t>Pitalito</t>
  </si>
  <si>
    <t>ALTAMIRA</t>
  </si>
  <si>
    <t>Altamira</t>
  </si>
  <si>
    <t>BERRUECOS</t>
  </si>
  <si>
    <t>NARIÑO</t>
  </si>
  <si>
    <t>Arboleda</t>
  </si>
  <si>
    <t>SAN PEDRITO ALERTA</t>
  </si>
  <si>
    <t>Suan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</si>
</sst>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name val="Arial"/>
      <family val="2"/>
    </font>
    <font>
      <sz val="12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/>
    <xf numFmtId="0" fontId="0" fillId="0" borderId="1" xfId="0" applyBorder="1"/>
    <xf numFmtId="164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8E7A20-E702-4401-9D1C-69CEF5474FCF}">
  <dimension ref="A1:F25"/>
  <sheetViews>
    <sheetView tabSelected="1" workbookViewId="0">
      <selection activeCell="K18" sqref="K18"/>
    </sheetView>
  </sheetViews>
  <sheetFormatPr baseColWidth="10" defaultRowHeight="15" x14ac:dyDescent="0.25"/>
  <cols>
    <col min="1" max="1" width="31.28515625" customWidth="1"/>
    <col min="2" max="2" width="17" customWidth="1"/>
    <col min="3" max="3" width="15.7109375" bestFit="1" customWidth="1"/>
    <col min="4" max="4" width="12.7109375" bestFit="1" customWidth="1"/>
    <col min="5" max="5" width="18" bestFit="1" customWidth="1"/>
    <col min="6" max="6" width="15.85546875" bestFit="1" customWidth="1"/>
  </cols>
  <sheetData>
    <row r="1" spans="1:6" ht="22.5" customHeight="1" x14ac:dyDescent="0.25">
      <c r="A1" s="4" t="s">
        <v>0</v>
      </c>
      <c r="B1" s="4" t="s">
        <v>47</v>
      </c>
      <c r="C1" s="4" t="s">
        <v>1</v>
      </c>
      <c r="D1" s="5" t="s">
        <v>48</v>
      </c>
      <c r="E1" s="4" t="s">
        <v>49</v>
      </c>
      <c r="F1" s="4" t="s">
        <v>53</v>
      </c>
    </row>
    <row r="2" spans="1:6" x14ac:dyDescent="0.25">
      <c r="A2" s="2" t="s">
        <v>50</v>
      </c>
      <c r="B2" s="2" t="s">
        <v>2</v>
      </c>
      <c r="C2" s="2" t="s">
        <v>5</v>
      </c>
      <c r="D2" s="3">
        <v>128.19999999999999</v>
      </c>
      <c r="E2" s="3">
        <v>28.3</v>
      </c>
      <c r="F2" s="3">
        <f>D2-E2</f>
        <v>99.899999999999991</v>
      </c>
    </row>
    <row r="3" spans="1:6" x14ac:dyDescent="0.25">
      <c r="A3" s="2" t="s">
        <v>7</v>
      </c>
      <c r="B3" s="2" t="s">
        <v>8</v>
      </c>
      <c r="C3" s="2" t="s">
        <v>9</v>
      </c>
      <c r="D3" s="3">
        <v>120</v>
      </c>
      <c r="E3" s="3">
        <v>35.6</v>
      </c>
      <c r="F3" s="3">
        <f t="shared" ref="F3:F25" si="0">D3-E3</f>
        <v>84.4</v>
      </c>
    </row>
    <row r="4" spans="1:6" x14ac:dyDescent="0.25">
      <c r="A4" s="2" t="s">
        <v>36</v>
      </c>
      <c r="B4" s="2" t="s">
        <v>37</v>
      </c>
      <c r="C4" s="2" t="s">
        <v>38</v>
      </c>
      <c r="D4" s="3">
        <v>113</v>
      </c>
      <c r="E4" s="3">
        <v>110</v>
      </c>
      <c r="F4" s="3">
        <f t="shared" si="0"/>
        <v>3</v>
      </c>
    </row>
    <row r="5" spans="1:6" x14ac:dyDescent="0.25">
      <c r="A5" s="2" t="s">
        <v>3</v>
      </c>
      <c r="B5" s="2" t="s">
        <v>4</v>
      </c>
      <c r="C5" s="2" t="s">
        <v>6</v>
      </c>
      <c r="D5" s="3">
        <v>108.5</v>
      </c>
      <c r="E5" s="3">
        <v>7.4</v>
      </c>
      <c r="F5" s="3">
        <f t="shared" si="0"/>
        <v>101.1</v>
      </c>
    </row>
    <row r="6" spans="1:6" x14ac:dyDescent="0.25">
      <c r="A6" s="2" t="s">
        <v>41</v>
      </c>
      <c r="B6" s="2" t="s">
        <v>37</v>
      </c>
      <c r="C6" s="2" t="s">
        <v>42</v>
      </c>
      <c r="D6" s="3">
        <v>105</v>
      </c>
      <c r="E6" s="3">
        <v>95.6</v>
      </c>
      <c r="F6" s="3">
        <f t="shared" si="0"/>
        <v>9.4000000000000057</v>
      </c>
    </row>
    <row r="7" spans="1:6" x14ac:dyDescent="0.25">
      <c r="A7" s="2" t="s">
        <v>28</v>
      </c>
      <c r="B7" s="2" t="s">
        <v>29</v>
      </c>
      <c r="C7" s="2" t="s">
        <v>30</v>
      </c>
      <c r="D7" s="3">
        <v>102.5</v>
      </c>
      <c r="E7" s="3">
        <v>28.5</v>
      </c>
      <c r="F7" s="3">
        <f t="shared" si="0"/>
        <v>74</v>
      </c>
    </row>
    <row r="8" spans="1:6" x14ac:dyDescent="0.25">
      <c r="A8" s="2" t="s">
        <v>20</v>
      </c>
      <c r="B8" s="2" t="s">
        <v>21</v>
      </c>
      <c r="C8" s="2" t="s">
        <v>22</v>
      </c>
      <c r="D8" s="3">
        <v>96</v>
      </c>
      <c r="E8" s="3">
        <v>7</v>
      </c>
      <c r="F8" s="3">
        <f t="shared" si="0"/>
        <v>89</v>
      </c>
    </row>
    <row r="9" spans="1:6" x14ac:dyDescent="0.25">
      <c r="A9" s="2" t="s">
        <v>31</v>
      </c>
      <c r="B9" s="2" t="s">
        <v>32</v>
      </c>
      <c r="C9" s="2" t="s">
        <v>33</v>
      </c>
      <c r="D9" s="3">
        <v>94.5</v>
      </c>
      <c r="E9" s="3">
        <v>65</v>
      </c>
      <c r="F9" s="3">
        <f t="shared" si="0"/>
        <v>29.5</v>
      </c>
    </row>
    <row r="10" spans="1:6" x14ac:dyDescent="0.25">
      <c r="A10" s="2" t="s">
        <v>12</v>
      </c>
      <c r="B10" s="2" t="s">
        <v>13</v>
      </c>
      <c r="C10" s="2" t="s">
        <v>14</v>
      </c>
      <c r="D10" s="3">
        <v>94.2</v>
      </c>
      <c r="E10" s="3">
        <v>74.3</v>
      </c>
      <c r="F10" s="3">
        <f t="shared" si="0"/>
        <v>19.900000000000006</v>
      </c>
    </row>
    <row r="11" spans="1:6" x14ac:dyDescent="0.25">
      <c r="A11" s="2" t="s">
        <v>34</v>
      </c>
      <c r="B11" s="2" t="s">
        <v>32</v>
      </c>
      <c r="C11" s="2" t="s">
        <v>35</v>
      </c>
      <c r="D11" s="3">
        <v>92.4</v>
      </c>
      <c r="E11" s="3">
        <v>76.400000000000006</v>
      </c>
      <c r="F11" s="3">
        <f t="shared" si="0"/>
        <v>16</v>
      </c>
    </row>
    <row r="12" spans="1:6" ht="15.75" x14ac:dyDescent="0.25">
      <c r="A12" s="1" t="s">
        <v>51</v>
      </c>
      <c r="B12" s="2" t="s">
        <v>10</v>
      </c>
      <c r="C12" s="2" t="s">
        <v>11</v>
      </c>
      <c r="D12" s="3">
        <v>75.8</v>
      </c>
      <c r="E12" s="3">
        <v>58</v>
      </c>
      <c r="F12" s="3">
        <f t="shared" si="0"/>
        <v>17.799999999999997</v>
      </c>
    </row>
    <row r="13" spans="1:6" x14ac:dyDescent="0.25">
      <c r="A13" s="2" t="s">
        <v>43</v>
      </c>
      <c r="B13" s="2" t="s">
        <v>37</v>
      </c>
      <c r="C13" s="2" t="s">
        <v>44</v>
      </c>
      <c r="D13" s="3">
        <v>75</v>
      </c>
      <c r="E13" s="3">
        <v>70</v>
      </c>
      <c r="F13" s="3">
        <f t="shared" si="0"/>
        <v>5</v>
      </c>
    </row>
    <row r="14" spans="1:6" x14ac:dyDescent="0.25">
      <c r="A14" s="2" t="s">
        <v>15</v>
      </c>
      <c r="B14" s="2" t="s">
        <v>16</v>
      </c>
      <c r="C14" s="2" t="s">
        <v>17</v>
      </c>
      <c r="D14" s="3">
        <v>73.7</v>
      </c>
      <c r="E14" s="3">
        <v>69</v>
      </c>
      <c r="F14" s="3">
        <f t="shared" si="0"/>
        <v>4.7000000000000028</v>
      </c>
    </row>
    <row r="15" spans="1:6" x14ac:dyDescent="0.25">
      <c r="A15" s="2" t="s">
        <v>45</v>
      </c>
      <c r="B15" s="2" t="s">
        <v>13</v>
      </c>
      <c r="C15" s="2" t="s">
        <v>46</v>
      </c>
      <c r="D15" s="3">
        <v>70</v>
      </c>
      <c r="E15" s="3">
        <v>68</v>
      </c>
      <c r="F15" s="3">
        <f t="shared" si="0"/>
        <v>2</v>
      </c>
    </row>
    <row r="16" spans="1:6" x14ac:dyDescent="0.25">
      <c r="A16" s="2" t="s">
        <v>39</v>
      </c>
      <c r="B16" s="2" t="s">
        <v>37</v>
      </c>
      <c r="C16" s="2" t="s">
        <v>40</v>
      </c>
      <c r="D16" s="3">
        <v>68</v>
      </c>
      <c r="E16" s="3">
        <v>67</v>
      </c>
      <c r="F16" s="3">
        <f t="shared" si="0"/>
        <v>1</v>
      </c>
    </row>
    <row r="17" spans="1:6" x14ac:dyDescent="0.25">
      <c r="A17" s="2" t="s">
        <v>18</v>
      </c>
      <c r="B17" s="2" t="s">
        <v>10</v>
      </c>
      <c r="C17" s="2" t="s">
        <v>19</v>
      </c>
      <c r="D17" s="3">
        <v>65.5</v>
      </c>
      <c r="E17" s="3">
        <v>62.6</v>
      </c>
      <c r="F17" s="3">
        <f t="shared" si="0"/>
        <v>2.8999999999999986</v>
      </c>
    </row>
    <row r="18" spans="1:6" x14ac:dyDescent="0.25">
      <c r="A18" s="2" t="s">
        <v>25</v>
      </c>
      <c r="B18" s="2" t="s">
        <v>26</v>
      </c>
      <c r="C18" s="2" t="s">
        <v>27</v>
      </c>
      <c r="D18" s="3">
        <v>65</v>
      </c>
      <c r="E18" s="3">
        <v>64</v>
      </c>
      <c r="F18" s="3">
        <f t="shared" si="0"/>
        <v>1</v>
      </c>
    </row>
    <row r="19" spans="1:6" ht="15.75" x14ac:dyDescent="0.25">
      <c r="A19" s="2" t="s">
        <v>54</v>
      </c>
      <c r="B19" s="2" t="s">
        <v>21</v>
      </c>
      <c r="C19" s="2" t="s">
        <v>52</v>
      </c>
      <c r="D19" s="3">
        <v>53.1</v>
      </c>
      <c r="E19" s="3">
        <v>0</v>
      </c>
      <c r="F19" s="3">
        <f t="shared" si="0"/>
        <v>53.1</v>
      </c>
    </row>
    <row r="20" spans="1:6" x14ac:dyDescent="0.25">
      <c r="A20" s="2" t="s">
        <v>23</v>
      </c>
      <c r="B20" s="2" t="s">
        <v>4</v>
      </c>
      <c r="C20" s="2" t="s">
        <v>24</v>
      </c>
      <c r="D20" s="3">
        <v>51</v>
      </c>
      <c r="E20" s="3">
        <v>50</v>
      </c>
      <c r="F20" s="3">
        <f t="shared" si="0"/>
        <v>1</v>
      </c>
    </row>
    <row r="21" spans="1:6" x14ac:dyDescent="0.25">
      <c r="A21" s="2" t="s">
        <v>55</v>
      </c>
      <c r="B21" s="2" t="s">
        <v>26</v>
      </c>
      <c r="C21" s="2" t="s">
        <v>56</v>
      </c>
      <c r="D21" s="3">
        <v>95.4</v>
      </c>
      <c r="E21" s="3">
        <v>60.7</v>
      </c>
      <c r="F21" s="3">
        <f t="shared" si="0"/>
        <v>34.700000000000003</v>
      </c>
    </row>
    <row r="22" spans="1:6" x14ac:dyDescent="0.25">
      <c r="A22" s="2" t="s">
        <v>57</v>
      </c>
      <c r="B22" s="2" t="s">
        <v>37</v>
      </c>
      <c r="C22" s="2" t="s">
        <v>58</v>
      </c>
      <c r="D22" s="3">
        <v>50</v>
      </c>
      <c r="E22" s="3">
        <v>48</v>
      </c>
      <c r="F22" s="3">
        <f t="shared" si="0"/>
        <v>2</v>
      </c>
    </row>
    <row r="23" spans="1:6" x14ac:dyDescent="0.25">
      <c r="A23" s="2" t="s">
        <v>59</v>
      </c>
      <c r="B23" s="2" t="s">
        <v>37</v>
      </c>
      <c r="C23" s="2" t="s">
        <v>60</v>
      </c>
      <c r="D23" s="3">
        <v>83</v>
      </c>
      <c r="E23" s="3">
        <v>80.8</v>
      </c>
      <c r="F23" s="3">
        <f t="shared" si="0"/>
        <v>2.2000000000000028</v>
      </c>
    </row>
    <row r="24" spans="1:6" x14ac:dyDescent="0.25">
      <c r="A24" s="2" t="s">
        <v>61</v>
      </c>
      <c r="B24" s="2" t="s">
        <v>62</v>
      </c>
      <c r="C24" s="2" t="s">
        <v>63</v>
      </c>
      <c r="D24" s="3">
        <v>97.2</v>
      </c>
      <c r="E24" s="3">
        <v>86.5</v>
      </c>
      <c r="F24" s="3">
        <f t="shared" si="0"/>
        <v>10.700000000000003</v>
      </c>
    </row>
    <row r="25" spans="1:6" x14ac:dyDescent="0.25">
      <c r="A25" s="2" t="s">
        <v>64</v>
      </c>
      <c r="B25" s="2" t="s">
        <v>21</v>
      </c>
      <c r="C25" s="2" t="s">
        <v>65</v>
      </c>
      <c r="D25" s="3">
        <v>59</v>
      </c>
      <c r="E25" s="3">
        <v>43</v>
      </c>
      <c r="F25" s="3">
        <f t="shared" si="0"/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Norbey Sánchez Hernández</dc:creator>
  <cp:lastModifiedBy>Araminta Vega Burgos</cp:lastModifiedBy>
  <dcterms:created xsi:type="dcterms:W3CDTF">2026-02-06T16:29:26Z</dcterms:created>
  <dcterms:modified xsi:type="dcterms:W3CDTF">2026-02-07T16:59:25Z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2026-02-06T16:45:17Z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732539f8-ed0b-44ea-ae4e-c1932127ba95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