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i unidad\OSPA\02. Datos Diarios\Tablas\Datos hidrometeorologicos\"/>
    </mc:Choice>
  </mc:AlternateContent>
  <xr:revisionPtr revIDLastSave="0" documentId="13_ncr:1_{86D9A400-A3DA-4799-8AC4-62827B5BD9DA}" xr6:coauthVersionLast="47" xr6:coauthVersionMax="47" xr10:uidLastSave="{00000000-0000-0000-0000-000000000000}"/>
  <bookViews>
    <workbookView xWindow="-120" yWindow="-120" windowWidth="29040" windowHeight="15720" activeTab="4" xr2:uid="{5F8F14AC-D557-4126-B18A-7A2C1E69122F}"/>
  </bookViews>
  <sheets>
    <sheet name="ENERO_2026" sheetId="1" r:id="rId1"/>
    <sheet name="FEBRERO_2026" sheetId="2" r:id="rId2"/>
    <sheet name="ABRIL_2026" sheetId="4" r:id="rId3"/>
    <sheet name="MAYO_2026" sheetId="5" r:id="rId4"/>
    <sheet name="JULIO_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9" i="6" l="1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J17" i="6"/>
  <c r="AJ16" i="6"/>
  <c r="AJ15" i="6"/>
  <c r="AJ14" i="6"/>
  <c r="AJ13" i="6"/>
  <c r="AJ12" i="6"/>
  <c r="AJ11" i="6"/>
  <c r="AJ10" i="6"/>
  <c r="AJ9" i="6"/>
  <c r="AJ8" i="6"/>
  <c r="AJ7" i="6"/>
  <c r="AJ6" i="6"/>
  <c r="AJ5" i="6"/>
  <c r="AJ4" i="6"/>
  <c r="AJ3" i="6"/>
  <c r="AJ16" i="5"/>
  <c r="AJ17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5" i="5"/>
  <c r="AJ14" i="5"/>
  <c r="AJ13" i="5"/>
  <c r="AJ12" i="5"/>
  <c r="AJ11" i="5"/>
  <c r="AJ10" i="5"/>
  <c r="AJ9" i="5"/>
  <c r="AJ8" i="5"/>
  <c r="AJ7" i="5"/>
  <c r="AJ6" i="5"/>
  <c r="AJ5" i="5"/>
  <c r="AJ4" i="5"/>
  <c r="AJ3" i="5"/>
  <c r="AH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I17" i="4"/>
  <c r="E17" i="4"/>
  <c r="AJ15" i="4"/>
  <c r="AJ14" i="4"/>
  <c r="AJ13" i="4"/>
  <c r="AJ12" i="4"/>
  <c r="AJ11" i="4"/>
  <c r="AJ10" i="4"/>
  <c r="AJ9" i="4"/>
  <c r="AJ8" i="4"/>
  <c r="AJ7" i="4"/>
  <c r="AJ6" i="4"/>
  <c r="AJ5" i="4"/>
  <c r="AJ4" i="4"/>
  <c r="AJ3" i="4"/>
  <c r="H17" i="2"/>
  <c r="AA17" i="2"/>
  <c r="W17" i="2"/>
  <c r="AJ10" i="2" l="1"/>
  <c r="AJ14" i="2"/>
  <c r="AJ4" i="2"/>
  <c r="AJ5" i="2"/>
  <c r="AJ6" i="2"/>
  <c r="AJ7" i="2"/>
  <c r="AJ8" i="2"/>
  <c r="AJ9" i="2"/>
  <c r="AJ11" i="2"/>
  <c r="AJ12" i="2"/>
  <c r="AJ13" i="2"/>
  <c r="AJ15" i="2"/>
  <c r="AJ3" i="2"/>
  <c r="AJ4" i="1"/>
  <c r="AJ5" i="1"/>
  <c r="AJ6" i="1"/>
  <c r="AJ7" i="1"/>
  <c r="AJ8" i="1"/>
  <c r="AJ9" i="1"/>
  <c r="AJ10" i="1"/>
  <c r="AJ11" i="1"/>
  <c r="AJ12" i="1"/>
  <c r="AJ13" i="1"/>
  <c r="AJ14" i="1"/>
  <c r="AJ15" i="1"/>
  <c r="AJ3" i="1"/>
  <c r="K17" i="2" l="1"/>
  <c r="F17" i="2"/>
  <c r="G17" i="2"/>
  <c r="I17" i="2"/>
  <c r="J17" i="2"/>
  <c r="L17" i="2"/>
  <c r="M17" i="2"/>
  <c r="N17" i="2"/>
  <c r="O17" i="2"/>
  <c r="P17" i="2"/>
  <c r="Q17" i="2"/>
  <c r="R17" i="2"/>
  <c r="S17" i="2"/>
  <c r="T17" i="2"/>
  <c r="U17" i="2"/>
  <c r="V17" i="2"/>
  <c r="X17" i="2"/>
  <c r="Y17" i="2"/>
  <c r="Z17" i="2"/>
  <c r="AB17" i="2"/>
  <c r="AC17" i="2"/>
  <c r="AD17" i="2"/>
  <c r="AE17" i="2"/>
  <c r="AF17" i="2"/>
  <c r="E17" i="2" l="1"/>
  <c r="AI17" i="2" l="1"/>
  <c r="AH17" i="2"/>
  <c r="AG17" i="2"/>
  <c r="AI17" i="1" l="1"/>
  <c r="AH17" i="1"/>
  <c r="H17" i="1"/>
  <c r="F17" i="1"/>
  <c r="G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17" i="1"/>
</calcChain>
</file>

<file path=xl/sharedStrings.xml><?xml version="1.0" encoding="utf-8"?>
<sst xmlns="http://schemas.openxmlformats.org/spreadsheetml/2006/main" count="247" uniqueCount="52">
  <si>
    <r>
      <rPr>
        <b/>
        <sz val="12"/>
        <rFont val="Arial"/>
        <family val="2"/>
      </rPr>
      <t>APTO LOS GARZONES</t>
    </r>
    <r>
      <rPr>
        <sz val="12"/>
        <color indexed="10"/>
        <rFont val="Arial"/>
        <family val="2"/>
      </rPr>
      <t xml:space="preserve"> (15 Km en linea recta al nor-oriente de la</t>
    </r>
    <r>
      <rPr>
        <sz val="12"/>
        <rFont val="Arial"/>
        <family val="2"/>
      </rPr>
      <t xml:space="preserve"> ciudad)</t>
    </r>
  </si>
  <si>
    <t>CORDOBA</t>
  </si>
  <si>
    <t>Montería</t>
  </si>
  <si>
    <t>COLOMBOY</t>
  </si>
  <si>
    <t>SAHAGUN</t>
  </si>
  <si>
    <t>Sahagún</t>
  </si>
  <si>
    <t>CUBA HDA</t>
  </si>
  <si>
    <t>Montelibano</t>
  </si>
  <si>
    <t>PLANETA RICA</t>
  </si>
  <si>
    <t>Planeta Rica</t>
  </si>
  <si>
    <t>CHINU</t>
  </si>
  <si>
    <t>Chinu</t>
  </si>
  <si>
    <t>APARTADA LA</t>
  </si>
  <si>
    <t/>
  </si>
  <si>
    <t>La Apartada</t>
  </si>
  <si>
    <t>REPRESA DE URRA</t>
  </si>
  <si>
    <t>Tierralta</t>
  </si>
  <si>
    <t>DOCTRINA LA</t>
  </si>
  <si>
    <t>SALADO EL</t>
  </si>
  <si>
    <t>Lorica</t>
  </si>
  <si>
    <t>Ciénaga De Oro</t>
  </si>
  <si>
    <t>CRISTO REY</t>
  </si>
  <si>
    <t>Puerto Escondido</t>
  </si>
  <si>
    <t>CHIMA</t>
  </si>
  <si>
    <t>Chima</t>
  </si>
  <si>
    <t>TIERRALTA</t>
  </si>
  <si>
    <t>CODIGO</t>
  </si>
  <si>
    <t>MUNICIPIO</t>
  </si>
  <si>
    <t>ESTACION</t>
  </si>
  <si>
    <t>DEPARTAMENTO</t>
  </si>
  <si>
    <t>PREC TOTAL</t>
  </si>
  <si>
    <t>Total Diario</t>
  </si>
  <si>
    <t>PROM_91-20</t>
  </si>
  <si>
    <t>APTO LOS GARZONES (15 Km en linea recta al nor-oriente de la ciudad)</t>
  </si>
  <si>
    <t xml:space="preserve">Apto, Montería </t>
  </si>
  <si>
    <t>Aeropuerto Los Garzones</t>
  </si>
  <si>
    <t>Chinu - Aut</t>
  </si>
  <si>
    <t>Cuba Hacienda</t>
  </si>
  <si>
    <t>Represa Urra</t>
  </si>
  <si>
    <t>Doctrina La</t>
  </si>
  <si>
    <t>Apartada La</t>
  </si>
  <si>
    <t>Planeta Rica - Aut</t>
  </si>
  <si>
    <t>Salado El</t>
  </si>
  <si>
    <t>Cristo Rey - Aut</t>
  </si>
  <si>
    <t>Colomboy</t>
  </si>
  <si>
    <t>Sahagun</t>
  </si>
  <si>
    <t>Nueva Colombia Aut</t>
  </si>
  <si>
    <t>San Bernardo Del Viento</t>
  </si>
  <si>
    <t>Córdoba</t>
  </si>
  <si>
    <t>Chinú</t>
  </si>
  <si>
    <t>Montelíbano</t>
  </si>
  <si>
    <t>Chimá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</si>
</sst>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(&quot;$&quot;\ * #,##0.00_);_(&quot;$&quot;\ * \(#,##0.00\);_(&quot;$&quot;\ * &quot;-&quot;??_);_(@_)"/>
    <numFmt numFmtId="167" formatCode="_ [$€-2]\ * #,##0.00_ ;_ [$€-2]\ * \-#,##0.00_ ;_ [$€-2]\ * &quot;-&quot;??_ "/>
    <numFmt numFmtId="168" formatCode="_ [$€]\ * #,##0.00_ ;_ [$€]\ * \-#,##0.00_ ;_ [$€]\ * &quot;-&quot;??_ ;_ @_ "/>
    <numFmt numFmtId="169" formatCode="_-&quot;$&quot;* #,##0.00_-;\-&quot;$&quot;* #,##0.00_-;_-&quot;$&quot;* &quot;-&quot;??_-;_-@_-"/>
  </numFmts>
  <fonts count="3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rgb="FF3333FF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36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  <charset val="1"/>
    </font>
    <font>
      <sz val="11"/>
      <name val="Aptos Narrow"/>
      <family val="2"/>
      <scheme val="minor"/>
    </font>
    <font>
      <b/>
      <sz val="12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Down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64">
    <xf numFmtId="0" fontId="0" fillId="0" borderId="0"/>
    <xf numFmtId="0" fontId="14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5" fillId="6" borderId="0"/>
    <xf numFmtId="0" fontId="15" fillId="8" borderId="0"/>
    <xf numFmtId="0" fontId="15" fillId="10" borderId="0"/>
    <xf numFmtId="0" fontId="15" fillId="12" borderId="0"/>
    <xf numFmtId="0" fontId="15" fillId="13" borderId="0"/>
    <xf numFmtId="0" fontId="15" fillId="11" borderId="0"/>
    <xf numFmtId="0" fontId="15" fillId="5" borderId="0"/>
    <xf numFmtId="0" fontId="15" fillId="7" borderId="0"/>
    <xf numFmtId="0" fontId="15" fillId="15" borderId="0"/>
    <xf numFmtId="0" fontId="15" fillId="12" borderId="0"/>
    <xf numFmtId="0" fontId="15" fillId="5" borderId="0"/>
    <xf numFmtId="0" fontId="15" fillId="16" borderId="0"/>
    <xf numFmtId="0" fontId="18" fillId="17" borderId="0"/>
    <xf numFmtId="0" fontId="18" fillId="7" borderId="0"/>
    <xf numFmtId="0" fontId="18" fillId="15" borderId="0"/>
    <xf numFmtId="0" fontId="18" fillId="19" borderId="0"/>
    <xf numFmtId="0" fontId="18" fillId="20" borderId="0"/>
    <xf numFmtId="0" fontId="18" fillId="21" borderId="0"/>
    <xf numFmtId="0" fontId="27" fillId="22" borderId="7"/>
    <xf numFmtId="0" fontId="19" fillId="23" borderId="8"/>
    <xf numFmtId="0" fontId="28" fillId="0" borderId="9"/>
    <xf numFmtId="0" fontId="17" fillId="24" borderId="10">
      <alignment horizontal="center" vertical="center" wrapText="1"/>
    </xf>
    <xf numFmtId="0" fontId="29" fillId="0" borderId="0"/>
    <xf numFmtId="0" fontId="18" fillId="25" borderId="0"/>
    <xf numFmtId="0" fontId="18" fillId="26" borderId="0"/>
    <xf numFmtId="0" fontId="18" fillId="27" borderId="0"/>
    <xf numFmtId="0" fontId="18" fillId="19" borderId="0"/>
    <xf numFmtId="0" fontId="18" fillId="20" borderId="0"/>
    <xf numFmtId="0" fontId="18" fillId="18" borderId="0"/>
    <xf numFmtId="0" fontId="21" fillId="11" borderId="7"/>
    <xf numFmtId="0" fontId="16" fillId="0" borderId="1"/>
    <xf numFmtId="0" fontId="16" fillId="0" borderId="1"/>
    <xf numFmtId="0" fontId="10" fillId="0" borderId="0"/>
    <xf numFmtId="167" fontId="10" fillId="0" borderId="0"/>
    <xf numFmtId="168" fontId="10" fillId="0" borderId="0"/>
    <xf numFmtId="167" fontId="10" fillId="0" borderId="0"/>
    <xf numFmtId="0" fontId="33" fillId="0" borderId="0"/>
    <xf numFmtId="0" fontId="26" fillId="0" borderId="0">
      <alignment vertical="top"/>
      <protection locked="0"/>
    </xf>
    <xf numFmtId="0" fontId="34" fillId="0" borderId="0"/>
    <xf numFmtId="0" fontId="33" fillId="0" borderId="0"/>
    <xf numFmtId="0" fontId="22" fillId="8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164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6" fontId="15" fillId="0" borderId="0"/>
    <xf numFmtId="166" fontId="15" fillId="0" borderId="0"/>
    <xf numFmtId="166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30" fillId="14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9" borderId="11"/>
    <xf numFmtId="9" fontId="13" fillId="0" borderId="0"/>
    <xf numFmtId="0" fontId="23" fillId="22" borderId="12"/>
    <xf numFmtId="0" fontId="20" fillId="0" borderId="0"/>
    <xf numFmtId="0" fontId="24" fillId="0" borderId="0"/>
    <xf numFmtId="0" fontId="32" fillId="0" borderId="13"/>
    <xf numFmtId="0" fontId="29" fillId="0" borderId="14"/>
    <xf numFmtId="0" fontId="31" fillId="0" borderId="0"/>
    <xf numFmtId="0" fontId="25" fillId="0" borderId="15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3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8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7" fillId="22" borderId="7" applyNumberFormat="0" applyAlignment="0" applyProtection="0"/>
    <xf numFmtId="0" fontId="19" fillId="23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8" borderId="0" applyNumberFormat="0" applyBorder="0" applyAlignment="0" applyProtection="0"/>
    <xf numFmtId="0" fontId="21" fillId="11" borderId="7" applyNumberFormat="0" applyAlignment="0" applyProtection="0"/>
    <xf numFmtId="0" fontId="22" fillId="8" borderId="0" applyNumberFormat="0" applyBorder="0" applyAlignment="0" applyProtection="0"/>
    <xf numFmtId="0" fontId="30" fillId="14" borderId="0" applyNumberFormat="0" applyBorder="0" applyAlignment="0" applyProtection="0"/>
    <xf numFmtId="0" fontId="10" fillId="9" borderId="11" applyNumberFormat="0" applyFont="0" applyAlignment="0" applyProtection="0"/>
    <xf numFmtId="0" fontId="23" fillId="22" borderId="1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29" fillId="0" borderId="14" applyNumberFormat="0" applyFill="0" applyAlignment="0" applyProtection="0"/>
    <xf numFmtId="0" fontId="25" fillId="0" borderId="15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7" fillId="0" borderId="0"/>
    <xf numFmtId="0" fontId="10" fillId="0" borderId="0"/>
    <xf numFmtId="0" fontId="37" fillId="0" borderId="0"/>
    <xf numFmtId="0" fontId="37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</cellStyleXfs>
  <cellXfs count="37">
    <xf numFmtId="0" fontId="0" fillId="0" borderId="0" xfId="0"/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5" fontId="5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" fontId="3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165" fontId="1" fillId="0" borderId="0" xfId="0" applyNumberFormat="1" applyFont="1"/>
    <xf numFmtId="1" fontId="8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165" fontId="11" fillId="0" borderId="0" xfId="0" applyNumberFormat="1" applyFont="1"/>
    <xf numFmtId="0" fontId="12" fillId="0" borderId="0" xfId="0" applyFont="1"/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5" fontId="5" fillId="0" borderId="3" xfId="0" applyNumberFormat="1" applyFont="1" applyBorder="1" applyAlignment="1">
      <alignment vertical="center"/>
    </xf>
    <xf numFmtId="0" fontId="0" fillId="0" borderId="1" xfId="0" applyBorder="1"/>
    <xf numFmtId="0" fontId="12" fillId="0" borderId="1" xfId="0" applyFont="1" applyBorder="1"/>
    <xf numFmtId="0" fontId="38" fillId="0" borderId="0" xfId="0" applyFont="1" applyAlignment="1">
      <alignment horizontal="left"/>
    </xf>
    <xf numFmtId="165" fontId="10" fillId="2" borderId="4" xfId="0" applyNumberFormat="1" applyFont="1" applyFill="1" applyBorder="1" applyAlignment="1">
      <alignment horizontal="right" vertical="center"/>
    </xf>
    <xf numFmtId="0" fontId="0" fillId="0" borderId="4" xfId="0" applyBorder="1"/>
    <xf numFmtId="165" fontId="5" fillId="0" borderId="1" xfId="0" applyNumberFormat="1" applyFont="1" applyBorder="1" applyAlignment="1">
      <alignment vertical="center"/>
    </xf>
  </cellXfs>
  <cellStyles count="3164">
    <cellStyle name="20% - Énfasis1 2" xfId="2" xr:uid="{25FCF5C9-5AFD-4392-85AA-D3AAC7DFC51A}"/>
    <cellStyle name="20% - Énfasis1 2 2" xfId="3" xr:uid="{7E4D11D5-AE4D-4D62-8D05-4351B574E252}"/>
    <cellStyle name="20% - Énfasis1 2 2 2" xfId="4" xr:uid="{B66C83E9-4555-4657-8D9A-1A782517F146}"/>
    <cellStyle name="20% - Énfasis1 2 2 2 2" xfId="429" xr:uid="{87F96062-11BB-42E7-98F6-7E10135CF875}"/>
    <cellStyle name="20% - Énfasis1 2 2 2 2 2" xfId="971" xr:uid="{2828494B-60AD-4423-AE80-C4A45CBD5E0B}"/>
    <cellStyle name="20% - Énfasis1 2 2 2 2 3" xfId="1781" xr:uid="{1B628F4B-B08F-4200-8AC3-25050A731FC5}"/>
    <cellStyle name="20% - Énfasis1 2 2 2 3" xfId="700" xr:uid="{13905186-4DB5-4FB3-AA35-A2E8F2A68D59}"/>
    <cellStyle name="20% - Énfasis1 2 2 2 4" xfId="1275" xr:uid="{F03D020F-4937-42A4-8212-B4D81A7D0615}"/>
    <cellStyle name="20% - Énfasis1 2 2 3" xfId="428" xr:uid="{AB597F05-4BAC-40B0-9510-2D0E8602A351}"/>
    <cellStyle name="20% - Énfasis1 2 2 3 2" xfId="970" xr:uid="{DFC337AB-577F-4401-97A6-18B0D26528FB}"/>
    <cellStyle name="20% - Énfasis1 2 2 3 3" xfId="1769" xr:uid="{7B924B3B-ECE4-427D-8D9A-26F62B6B2BF1}"/>
    <cellStyle name="20% - Énfasis1 2 2 4" xfId="699" xr:uid="{6B5F19A3-BDA6-4D23-B7B7-FA759EFCD8E2}"/>
    <cellStyle name="20% - Énfasis1 2 2 5" xfId="1261" xr:uid="{A3E37592-54B8-419D-81A4-753D3A564AF3}"/>
    <cellStyle name="20% - Énfasis1 2 3" xfId="5" xr:uid="{24158CB6-DD5A-42F6-8551-538114073FB9}"/>
    <cellStyle name="20% - Énfasis1 2 3 2" xfId="430" xr:uid="{EEAF7518-2621-4030-B20B-C9484EF47DD3}"/>
    <cellStyle name="20% - Énfasis1 2 3 2 2" xfId="972" xr:uid="{4CAD979E-AAAA-4490-871C-76F68C00DDF3}"/>
    <cellStyle name="20% - Énfasis1 2 3 2 3" xfId="1775" xr:uid="{9EFD693B-25BA-4984-9BAF-CBBDFD730840}"/>
    <cellStyle name="20% - Énfasis1 2 3 3" xfId="701" xr:uid="{CB28C640-2B0B-4AE9-B174-854CC2495836}"/>
    <cellStyle name="20% - Énfasis1 2 3 4" xfId="1269" xr:uid="{14160692-661A-4D5B-A46E-0B271D2349BC}"/>
    <cellStyle name="20% - Énfasis1 2 4" xfId="427" xr:uid="{5C9E3227-F112-4BB7-B7BA-DA76414B00FC}"/>
    <cellStyle name="20% - Énfasis1 2 4 2" xfId="969" xr:uid="{05A61721-60B5-47DF-8D9A-D327C92E892B}"/>
    <cellStyle name="20% - Énfasis1 2 4 3" xfId="1763" xr:uid="{A8E55B2B-FDCD-4374-BB0E-226501066E9A}"/>
    <cellStyle name="20% - Énfasis1 2 5" xfId="698" xr:uid="{68E57738-BDBF-4705-8D56-01F6603B9B1C}"/>
    <cellStyle name="20% - Énfasis1 2 6" xfId="1248" xr:uid="{0FBD5A55-168C-49AB-8FE2-EEA22F32DCB5}"/>
    <cellStyle name="20% - Énfasis1 3" xfId="6" xr:uid="{E1D030D6-77D5-454B-81C9-FD74D28EBF9B}"/>
    <cellStyle name="20% - Énfasis1 3 2" xfId="7" xr:uid="{4C90A327-913C-406C-A117-D2F81530F580}"/>
    <cellStyle name="20% - Énfasis1 3 2 2" xfId="8" xr:uid="{4AE46E3C-A6A0-4D64-B8E8-6A44A469AFA6}"/>
    <cellStyle name="20% - Énfasis1 3 2 2 2" xfId="433" xr:uid="{BAD90FC9-CA85-4F69-AAE5-E8F4831C72D8}"/>
    <cellStyle name="20% - Énfasis1 3 2 2 2 2" xfId="975" xr:uid="{EA898093-8729-40F2-ABBF-8864E0984673}"/>
    <cellStyle name="20% - Énfasis1 3 2 2 2 3" xfId="1782" xr:uid="{DD0C6BF1-F2E6-4474-8C44-736411C45A49}"/>
    <cellStyle name="20% - Énfasis1 3 2 2 3" xfId="704" xr:uid="{451BA03C-4005-4225-B232-DD56E1EFEF97}"/>
    <cellStyle name="20% - Énfasis1 3 2 2 4" xfId="1276" xr:uid="{4FC6FB8F-B7B4-4419-92B9-191AB60209EB}"/>
    <cellStyle name="20% - Énfasis1 3 2 3" xfId="432" xr:uid="{02981151-E037-48B8-9F29-56EF6E3D0587}"/>
    <cellStyle name="20% - Énfasis1 3 2 3 2" xfId="974" xr:uid="{B2A844F1-5627-406E-9BD3-6E98154B5368}"/>
    <cellStyle name="20% - Énfasis1 3 2 3 3" xfId="1770" xr:uid="{11E1E48F-B0C4-483A-B9FE-C17597BB3280}"/>
    <cellStyle name="20% - Énfasis1 3 2 4" xfId="703" xr:uid="{86EDBF0B-294E-4D4F-ADFD-6D14043AE4BE}"/>
    <cellStyle name="20% - Énfasis1 3 2 5" xfId="1262" xr:uid="{680CC545-2130-4E99-A1E1-B40AB97910F4}"/>
    <cellStyle name="20% - Énfasis1 3 3" xfId="9" xr:uid="{3A3B8620-6C80-4042-898E-09AB1602CA19}"/>
    <cellStyle name="20% - Énfasis1 3 3 2" xfId="434" xr:uid="{CB1C65C3-120D-4BBE-A8D4-7389B9EF6557}"/>
    <cellStyle name="20% - Énfasis1 3 3 2 2" xfId="976" xr:uid="{085E0AAF-AC53-4617-814C-B25543F1622A}"/>
    <cellStyle name="20% - Énfasis1 3 3 2 3" xfId="1776" xr:uid="{E5BEC48E-B53A-4336-B2CF-CDD6089D94EF}"/>
    <cellStyle name="20% - Énfasis1 3 3 3" xfId="705" xr:uid="{AAACCB16-DA90-4D6E-AFFD-3CE0A8B398D6}"/>
    <cellStyle name="20% - Énfasis1 3 3 4" xfId="1270" xr:uid="{D6C9EE60-C8A8-4043-813C-7FFB3CC34873}"/>
    <cellStyle name="20% - Énfasis1 3 4" xfId="431" xr:uid="{C987CA70-A9D0-40CF-9068-3073633BEA5D}"/>
    <cellStyle name="20% - Énfasis1 3 4 2" xfId="973" xr:uid="{AA494371-B524-4C51-A2DB-54F910628A85}"/>
    <cellStyle name="20% - Énfasis1 3 4 3" xfId="1764" xr:uid="{80054195-23D6-496E-869F-7F787FB814A4}"/>
    <cellStyle name="20% - Énfasis1 3 5" xfId="702" xr:uid="{629094D0-51FE-41E9-9F24-959CE60AF590}"/>
    <cellStyle name="20% - Énfasis1 3 6" xfId="1249" xr:uid="{81F8FB5E-F912-44F2-94B5-0320DBAD2DDC}"/>
    <cellStyle name="20% - Énfasis1 4" xfId="10" xr:uid="{01A62328-A499-45C1-8F8D-D5E2A6CB5FDB}"/>
    <cellStyle name="20% - Énfasis1 4 2" xfId="11" xr:uid="{F914B608-85C7-4D9C-9007-D4D3CF693BB6}"/>
    <cellStyle name="20% - Énfasis1 4 2 2" xfId="12" xr:uid="{836D2E0C-20D1-42BE-AD7F-426E193520AF}"/>
    <cellStyle name="20% - Énfasis1 4 2 2 2" xfId="437" xr:uid="{65BFAEB8-03D2-4CCD-94F2-F2C30AD7F5AA}"/>
    <cellStyle name="20% - Énfasis1 4 2 2 2 2" xfId="979" xr:uid="{5BD85D48-79D5-4588-A6AE-5AE5C6C9924E}"/>
    <cellStyle name="20% - Énfasis1 4 2 2 2 3" xfId="1783" xr:uid="{ED950431-FB09-494B-B739-CE427EB4AD92}"/>
    <cellStyle name="20% - Énfasis1 4 2 2 3" xfId="708" xr:uid="{47E220FB-27FB-4C90-8CDD-F7BE94EB53B4}"/>
    <cellStyle name="20% - Énfasis1 4 2 2 4" xfId="1277" xr:uid="{61176E8F-102C-4A2B-9C02-7CE849C15AF6}"/>
    <cellStyle name="20% - Énfasis1 4 2 3" xfId="436" xr:uid="{C21964B9-56C2-49DB-ACD6-6D22F07C9885}"/>
    <cellStyle name="20% - Énfasis1 4 2 3 2" xfId="978" xr:uid="{4CDEB929-6EDE-4F01-9575-03C2E648D1C4}"/>
    <cellStyle name="20% - Énfasis1 4 2 3 3" xfId="1771" xr:uid="{7C37AFF8-EB3C-4A81-A609-BD22CE238296}"/>
    <cellStyle name="20% - Énfasis1 4 2 4" xfId="707" xr:uid="{7349E408-708D-4C60-BBC5-79762670D74D}"/>
    <cellStyle name="20% - Énfasis1 4 2 5" xfId="1263" xr:uid="{81CFA692-E871-4115-BF42-A776E94EFBC6}"/>
    <cellStyle name="20% - Énfasis1 4 3" xfId="13" xr:uid="{9502CCE9-2ACB-4517-BC9E-CC86F63AD401}"/>
    <cellStyle name="20% - Énfasis1 4 3 2" xfId="438" xr:uid="{84C62C62-9D11-4185-98A6-033981345956}"/>
    <cellStyle name="20% - Énfasis1 4 3 2 2" xfId="980" xr:uid="{97A87D6C-192B-4BB8-AFC7-A55B11E5DB33}"/>
    <cellStyle name="20% - Énfasis1 4 3 2 3" xfId="1777" xr:uid="{58DE30F5-DEAE-4765-912F-C870EEE1D825}"/>
    <cellStyle name="20% - Énfasis1 4 3 3" xfId="709" xr:uid="{E696C016-B5D9-4932-B54E-A4F4E467FA6F}"/>
    <cellStyle name="20% - Énfasis1 4 3 4" xfId="1271" xr:uid="{93469318-C519-44E8-B611-C6F8093FE362}"/>
    <cellStyle name="20% - Énfasis1 4 4" xfId="435" xr:uid="{F02BCA83-5328-4C63-9D9D-567D78F4F3F3}"/>
    <cellStyle name="20% - Énfasis1 4 4 2" xfId="977" xr:uid="{228363B1-1BC6-478C-976C-6891E2F38434}"/>
    <cellStyle name="20% - Énfasis1 4 4 3" xfId="1765" xr:uid="{A7051BC2-5BB9-49F5-96D7-FC8862ABD400}"/>
    <cellStyle name="20% - Énfasis1 4 5" xfId="706" xr:uid="{BF9CF6AE-B516-4F21-9C76-55E55826C3E2}"/>
    <cellStyle name="20% - Énfasis1 4 6" xfId="1250" xr:uid="{9CE70163-580D-4589-B678-90CF0B3E7D8E}"/>
    <cellStyle name="20% - Énfasis1 5" xfId="14" xr:uid="{9FF72A8C-4BEB-4DF4-8AB5-F7B10C9E924D}"/>
    <cellStyle name="20% - Énfasis1 5 2" xfId="1422" xr:uid="{E8CE0302-0566-4295-A46F-D32375BADB26}"/>
    <cellStyle name="20% - Énfasis2 2" xfId="15" xr:uid="{DB80584C-1776-4C63-A991-B43393E04B00}"/>
    <cellStyle name="20% - Énfasis2 2 2" xfId="1423" xr:uid="{4AAE1CA1-6DA4-4D4C-A1D5-CA58CD1970A6}"/>
    <cellStyle name="20% - Énfasis3 2" xfId="16" xr:uid="{237055BD-0A6E-4A32-94F1-4D864BC6A4A2}"/>
    <cellStyle name="20% - Énfasis3 2 2" xfId="1424" xr:uid="{3956FDBC-5032-42C7-B826-13DCE7EED6F7}"/>
    <cellStyle name="20% - Énfasis4 2" xfId="17" xr:uid="{4DFCD716-40F2-48F7-941F-B59E822261B5}"/>
    <cellStyle name="20% - Énfasis4 2 2" xfId="1425" xr:uid="{22BA89BC-1347-484D-9561-2646D3DFA345}"/>
    <cellStyle name="20% - Énfasis5 2" xfId="18" xr:uid="{53DE938E-D63F-4642-8B51-52B584DE2275}"/>
    <cellStyle name="20% - Énfasis5 2 2" xfId="1426" xr:uid="{90C1F5F2-71C6-4019-B5A6-DBD14ADFFA7D}"/>
    <cellStyle name="20% - Énfasis6 2" xfId="19" xr:uid="{D8AA60D2-453C-461B-B83D-8A42C62153CF}"/>
    <cellStyle name="20% - Énfasis6 2 2" xfId="1427" xr:uid="{DEC24ACB-7C03-4000-BE3A-FB00DAFEA25E}"/>
    <cellStyle name="40% - Énfasis1 2" xfId="20" xr:uid="{DE4B8E73-E403-4330-B6A3-512E5BA748A2}"/>
    <cellStyle name="40% - Énfasis1 2 2" xfId="1428" xr:uid="{FE5358AB-4162-4A29-8389-5D30FC6D0E9D}"/>
    <cellStyle name="40% - Énfasis2 2" xfId="21" xr:uid="{DB9ADAEE-1067-4A92-BBDE-15C6DE8824BE}"/>
    <cellStyle name="40% - Énfasis2 2 2" xfId="1429" xr:uid="{971CE0EA-0907-4A99-950B-87C464CFB063}"/>
    <cellStyle name="40% - Énfasis3 2" xfId="22" xr:uid="{E998DB28-1E12-42C7-8C76-FF225971F071}"/>
    <cellStyle name="40% - Énfasis3 2 2" xfId="1430" xr:uid="{18385A9B-0FBA-435A-A602-8C59A4D663EC}"/>
    <cellStyle name="40% - Énfasis4 2" xfId="23" xr:uid="{7C8E32EE-4A8C-47C0-BCF7-1DA645AE09B5}"/>
    <cellStyle name="40% - Énfasis4 2 2" xfId="1431" xr:uid="{D0D4EC32-018A-4D88-AE4C-32DA043B75DC}"/>
    <cellStyle name="40% - Énfasis5 2" xfId="24" xr:uid="{BDFB45F1-F639-4149-A0D8-4E94EC57639D}"/>
    <cellStyle name="40% - Énfasis5 2 2" xfId="1432" xr:uid="{EB53FD92-F60E-44EE-8394-1C0A24512A7A}"/>
    <cellStyle name="40% - Énfasis6 2" xfId="25" xr:uid="{33B0A525-E002-4F3A-9FBD-0D58A133909F}"/>
    <cellStyle name="40% - Énfasis6 2 2" xfId="1433" xr:uid="{F43C1701-C49F-45CE-A24C-90ADD769CBA9}"/>
    <cellStyle name="60% - Énfasis1 2" xfId="26" xr:uid="{9873AB23-2471-41F6-AEB7-9F4C6CBDE78F}"/>
    <cellStyle name="60% - Énfasis1 2 2" xfId="1434" xr:uid="{8B354D77-D30C-443B-8CE2-2E64F4C58747}"/>
    <cellStyle name="60% - Énfasis2 2" xfId="27" xr:uid="{13B8A673-1064-4B67-A009-85B435C88807}"/>
    <cellStyle name="60% - Énfasis2 2 2" xfId="1435" xr:uid="{E02D570B-28DB-4F9D-B6BA-DD412770715E}"/>
    <cellStyle name="60% - Énfasis3 2" xfId="28" xr:uid="{8D81A225-B4D4-47CE-852C-8E612C5F2800}"/>
    <cellStyle name="60% - Énfasis3 2 2" xfId="1436" xr:uid="{9D0B9B03-8E2C-4C27-9E76-D8DFBF1F53C4}"/>
    <cellStyle name="60% - Énfasis4 2" xfId="29" xr:uid="{FB67FA6D-E561-48D2-90F1-6E26CBB2D50D}"/>
    <cellStyle name="60% - Énfasis4 2 2" xfId="1437" xr:uid="{298D2594-2356-4A76-B717-29BA4F41682F}"/>
    <cellStyle name="60% - Énfasis5 2" xfId="30" xr:uid="{DAFBABE8-CC1F-4C6C-84BB-E830892F35D3}"/>
    <cellStyle name="60% - Énfasis5 2 2" xfId="1438" xr:uid="{73DD713B-CD95-44DD-ABC7-2CBBA0007C26}"/>
    <cellStyle name="60% - Énfasis6 2" xfId="31" xr:uid="{6F7D2929-1F1A-4E8F-8686-33B1E591F240}"/>
    <cellStyle name="60% - Énfasis6 2 2" xfId="1439" xr:uid="{53C2E54A-9F14-4CE1-86A1-AFCE56700F2F}"/>
    <cellStyle name="Cálculo 2" xfId="32" xr:uid="{95A3ABB9-D645-45ED-AFA7-7C5BCE035366}"/>
    <cellStyle name="Cálculo 2 2" xfId="1440" xr:uid="{32839637-2D77-47AD-9B3F-DF7F7F1DF295}"/>
    <cellStyle name="Celda de comprobación 2" xfId="33" xr:uid="{6022F3DF-6DE6-4C43-8A9D-7E7FFC0E1382}"/>
    <cellStyle name="Celda de comprobación 2 2" xfId="1441" xr:uid="{B7B2A880-6A9D-4452-B6B8-8E8F7AD5F51D}"/>
    <cellStyle name="Celda vinculada 2" xfId="34" xr:uid="{5DB43CBA-54B3-4157-90BC-7D24EFA7840C}"/>
    <cellStyle name="Celda vinculada 2 2" xfId="1442" xr:uid="{956E02DF-1C48-417D-8988-C42663FBF2AC}"/>
    <cellStyle name="D" xfId="35" xr:uid="{FC933951-0E42-4B41-AE33-7F2013E70350}"/>
    <cellStyle name="Encabezado 4 2" xfId="36" xr:uid="{B3BDBB52-D6EE-4E4B-89D5-7F9D49904EC0}"/>
    <cellStyle name="Encabezado 4 2 2" xfId="1443" xr:uid="{7A9AFA5B-0CA0-464A-AB42-DEEA1DD07818}"/>
    <cellStyle name="Énfasis1 2" xfId="37" xr:uid="{1C4780D6-2C2D-4300-81D5-E9DA28BD485D}"/>
    <cellStyle name="Énfasis1 2 2" xfId="1444" xr:uid="{B0BD28B4-228A-4F04-BD8A-E0CBBFA1D377}"/>
    <cellStyle name="Énfasis2 2" xfId="38" xr:uid="{CFE7BB47-407A-45D1-BA52-6B2D22DFA701}"/>
    <cellStyle name="Énfasis2 2 2" xfId="1445" xr:uid="{9E1CA785-0C64-4E62-A13A-680196480139}"/>
    <cellStyle name="Énfasis3 2" xfId="39" xr:uid="{5E0AC2E6-67EF-4037-A2B8-F2EE7EC6C3E9}"/>
    <cellStyle name="Énfasis3 2 2" xfId="1446" xr:uid="{94735A13-D65C-46A2-8C1A-F7AE252E58A1}"/>
    <cellStyle name="Énfasis4 2" xfId="40" xr:uid="{C02E7057-088E-4381-B6CC-8245362578BC}"/>
    <cellStyle name="Énfasis4 2 2" xfId="1447" xr:uid="{80A2F9CB-5081-4099-86FE-130F72B48DB2}"/>
    <cellStyle name="Énfasis5 2" xfId="41" xr:uid="{EF8E9DB7-84AE-499D-86BB-730E7CD12FD6}"/>
    <cellStyle name="Énfasis5 2 2" xfId="1448" xr:uid="{6BD37AD9-49A7-4DD5-87BE-C6E4AC2CBB40}"/>
    <cellStyle name="Énfasis6 2" xfId="42" xr:uid="{AA60002E-172C-489D-9132-F7AD2A6C723F}"/>
    <cellStyle name="Énfasis6 2 2" xfId="1449" xr:uid="{8F821064-0EE4-44CE-BBB4-4D4EF0EA1CE4}"/>
    <cellStyle name="Entrada 2" xfId="43" xr:uid="{9B5C85A2-A8CB-43A2-BA07-142461E4102F}"/>
    <cellStyle name="Entrada 2 2" xfId="1450" xr:uid="{1B2EBE5E-D482-456A-AE12-1AAEB923FBC2}"/>
    <cellStyle name="Estilo 1" xfId="44" xr:uid="{564A8103-E9DA-4C5A-831A-4CA93F138B52}"/>
    <cellStyle name="Estilo 2" xfId="45" xr:uid="{5C0385F4-82C0-4A19-B6E1-DCE67268DD1D}"/>
    <cellStyle name="Euro" xfId="46" xr:uid="{06745167-064C-4504-96CB-6129DE12DA5E}"/>
    <cellStyle name="Euro 2" xfId="47" xr:uid="{C2D4390A-DE45-4D37-87EE-CE780E397B11}"/>
    <cellStyle name="Euro 2 2" xfId="1791" xr:uid="{889D2AC3-23E3-4AF8-ABE9-5BD2307576DC}"/>
    <cellStyle name="Euro 3" xfId="48" xr:uid="{92388263-660B-406A-A83D-3FA9D810B5CB}"/>
    <cellStyle name="Euro 4" xfId="1251" xr:uid="{361D3364-2174-49B0-BE49-EB10CC86A176}"/>
    <cellStyle name="Euro_BANCO DE DATOS" xfId="49" xr:uid="{9317422D-A8D5-4DEC-96DF-B12444A712EB}"/>
    <cellStyle name="Hipervínculo 2" xfId="50" xr:uid="{0C5AD2AD-7DCE-4D70-8769-27204C80D263}"/>
    <cellStyle name="Hipervínculo 2 2" xfId="51" xr:uid="{65EFC3E0-74A4-4402-8D04-A32DD8348E52}"/>
    <cellStyle name="Hipervínculo 2 2 2" xfId="1252" xr:uid="{404CE564-66D2-4AC6-9D72-45F93A45034C}"/>
    <cellStyle name="Hipervínculo 2 3" xfId="1868" xr:uid="{3C5871F6-C817-44AF-AA8E-0990B14A7901}"/>
    <cellStyle name="Hipervínculo 2 4" xfId="1246" xr:uid="{C809E862-A3BB-491E-B347-DFD5B847C760}"/>
    <cellStyle name="Hipervínculo 3" xfId="52" xr:uid="{2C6B939E-C3EA-4C53-AB02-8F060A4AF0AD}"/>
    <cellStyle name="Hipervínculo 3 2" xfId="1282" xr:uid="{EE6D0EBF-E726-4B7B-B218-BC3DF0C3BF39}"/>
    <cellStyle name="Hipervínculo 4" xfId="53" xr:uid="{099BBBF9-E3A1-4B59-BB0F-E5E6812F76BC}"/>
    <cellStyle name="Hipervínculo 4 2" xfId="1301" xr:uid="{5CF5E5B5-03C9-4A42-A4D6-6499719B6596}"/>
    <cellStyle name="Incorrecto 2" xfId="54" xr:uid="{8EC68811-A045-4C0C-B580-16D0DD685C4B}"/>
    <cellStyle name="Incorrecto 2 2" xfId="1451" xr:uid="{5B489A67-D0D0-4D8B-AD5B-13623E84894E}"/>
    <cellStyle name="Millares [0] 2" xfId="55" xr:uid="{2036684D-7FDC-423F-A061-789FD126D031}"/>
    <cellStyle name="Millares [0] 2 10" xfId="1842" xr:uid="{C7FE6F27-B5DC-4E47-8B2F-18E5CAC32199}"/>
    <cellStyle name="Millares [0] 2 10 2" xfId="2393" xr:uid="{238B8D8C-FF2F-44F3-A168-5282464CAA8E}"/>
    <cellStyle name="Millares [0] 2 10 3" xfId="2864" xr:uid="{E5D8B28D-0BA6-4EE4-B200-22AF74DBA81A}"/>
    <cellStyle name="Millares [0] 2 11" xfId="2046" xr:uid="{55D066CB-70B0-400A-B861-C95EA2B5593A}"/>
    <cellStyle name="Millares [0] 2 11 2" xfId="2521" xr:uid="{E2A9B2FD-8DDF-4394-AF94-B45E8DEA1457}"/>
    <cellStyle name="Millares [0] 2 11 3" xfId="2992" xr:uid="{A798F73D-6BD3-4737-AF96-7D121ED96655}"/>
    <cellStyle name="Millares [0] 2 12" xfId="1596" xr:uid="{92929212-AE31-4B1D-8D1B-B27EEAB3E137}"/>
    <cellStyle name="Millares [0] 2 13" xfId="2227" xr:uid="{00C242D3-4EB3-4420-BF7B-33B90C891A9B}"/>
    <cellStyle name="Millares [0] 2 14" xfId="2698" xr:uid="{1279BE02-2BE9-48A4-BA90-CFDCA6EEE269}"/>
    <cellStyle name="Millares [0] 2 15" xfId="1298" xr:uid="{B0964148-5D3B-4680-8BA5-250BD2F5E404}"/>
    <cellStyle name="Millares [0] 2 2" xfId="56" xr:uid="{EF540EB2-F37A-4586-BEBD-3469F0D8B84A}"/>
    <cellStyle name="Millares [0] 2 2 10" xfId="2709" xr:uid="{3B0EF4C6-FDDB-40A2-9C58-878C559F482D}"/>
    <cellStyle name="Millares [0] 2 2 11" xfId="1316" xr:uid="{D061A13F-0BCC-4A86-B9DB-86EB444D9AE8}"/>
    <cellStyle name="Millares [0] 2 2 2" xfId="57" xr:uid="{0FD959D2-60FA-4D89-9E51-D81E35A79D60}"/>
    <cellStyle name="Millares [0] 2 2 2 2" xfId="58" xr:uid="{A26399CD-1E62-42AC-9041-6EC01A0FB509}"/>
    <cellStyle name="Millares [0] 2 2 2 2 2" xfId="59" xr:uid="{ED367303-C336-4501-997A-E1E2A516F255}"/>
    <cellStyle name="Millares [0] 2 2 2 2 2 2" xfId="443" xr:uid="{3BBE195B-00C0-42BB-98A0-12F540AA05BD}"/>
    <cellStyle name="Millares [0] 2 2 2 2 2 2 2" xfId="985" xr:uid="{000B8CD0-51B8-43AB-9AE9-108874861DDA}"/>
    <cellStyle name="Millares [0] 2 2 2 2 2 2 2 2" xfId="2670" xr:uid="{A4D109C6-DB39-4851-9915-9AFB917765AF}"/>
    <cellStyle name="Millares [0] 2 2 2 2 2 2 3" xfId="3141" xr:uid="{A2AABDE1-8D81-43C0-95CD-F2D00A71056F}"/>
    <cellStyle name="Millares [0] 2 2 2 2 2 2 4" xfId="2195" xr:uid="{B95DB82A-FB66-4963-9906-3C85ACBC3B8C}"/>
    <cellStyle name="Millares [0] 2 2 2 2 2 3" xfId="714" xr:uid="{F0467A23-3778-4CDB-8405-7F43048D8DEC}"/>
    <cellStyle name="Millares [0] 2 2 2 2 2 3 2" xfId="2011" xr:uid="{6047E75A-41C5-408C-9E1B-1CEA554EF8CA}"/>
    <cellStyle name="Millares [0] 2 2 2 2 2 4" xfId="2493" xr:uid="{43DDDEFE-4482-497D-93EB-AF551ABD68D9}"/>
    <cellStyle name="Millares [0] 2 2 2 2 2 5" xfId="2964" xr:uid="{B7B1D921-EC5F-4652-9725-9A0D0CFCC277}"/>
    <cellStyle name="Millares [0] 2 2 2 2 2 6" xfId="1499" xr:uid="{404CAF72-2667-457D-A5FB-9FB8807293C5}"/>
    <cellStyle name="Millares [0] 2 2 2 2 3" xfId="60" xr:uid="{6889A236-39C2-4A19-BFFA-603BDFDEEA37}"/>
    <cellStyle name="Millares [0] 2 2 2 2 3 2" xfId="444" xr:uid="{E643C12E-9AD6-4F20-AF5C-1BD4E4B8B6D0}"/>
    <cellStyle name="Millares [0] 2 2 2 2 3 2 2" xfId="986" xr:uid="{C4F4ED8C-44E5-4C26-9D74-C180B6C2DC40}"/>
    <cellStyle name="Millares [0] 2 2 2 2 3 2 3" xfId="1916" xr:uid="{D78DBFE2-E05E-4AA0-A919-28655FAA6237}"/>
    <cellStyle name="Millares [0] 2 2 2 2 3 3" xfId="715" xr:uid="{A057FD90-3096-4839-B207-0BF063F13450}"/>
    <cellStyle name="Millares [0] 2 2 2 2 3 3 2" xfId="2433" xr:uid="{824D80F8-3430-4C12-A525-7D36E4E01ABD}"/>
    <cellStyle name="Millares [0] 2 2 2 2 3 4" xfId="2904" xr:uid="{19FDCFFE-3797-4D5A-B41D-BAD51F8BCEB9}"/>
    <cellStyle name="Millares [0] 2 2 2 2 3 5" xfId="1578" xr:uid="{23BD5126-9DB9-414F-808E-8640652D6789}"/>
    <cellStyle name="Millares [0] 2 2 2 2 4" xfId="442" xr:uid="{EAE56D57-A9A4-4E8A-BF49-1710350E95FF}"/>
    <cellStyle name="Millares [0] 2 2 2 2 4 2" xfId="984" xr:uid="{4A06D7E6-57DC-4C24-98D8-A614D4D34A6B}"/>
    <cellStyle name="Millares [0] 2 2 2 2 4 2 2" xfId="2610" xr:uid="{DBAE124A-B6C5-41CB-BD07-34EFE3985CF0}"/>
    <cellStyle name="Millares [0] 2 2 2 2 4 3" xfId="3081" xr:uid="{2F29F84A-811D-43DE-BF6D-7C3B9B4AD2B2}"/>
    <cellStyle name="Millares [0] 2 2 2 2 4 4" xfId="2135" xr:uid="{97C836A7-2A98-4C79-BD33-584C4E366DDD}"/>
    <cellStyle name="Millares [0] 2 2 2 2 5" xfId="713" xr:uid="{87DA35F4-E4F1-484D-9848-E60EF1853A94}"/>
    <cellStyle name="Millares [0] 2 2 2 2 5 2" xfId="1718" xr:uid="{ADC418F2-8C28-4DF3-817C-9FEE4C6D26BF}"/>
    <cellStyle name="Millares [0] 2 2 2 2 6" xfId="2349" xr:uid="{E3C6379F-51C8-49A8-9E02-9CF373823811}"/>
    <cellStyle name="Millares [0] 2 2 2 2 7" xfId="2820" xr:uid="{A5D46BD9-87D2-4CD0-911E-714C2B1F89EC}"/>
    <cellStyle name="Millares [0] 2 2 2 2 8" xfId="1388" xr:uid="{7816E893-6919-43F9-BF47-B56562FFCDBC}"/>
    <cellStyle name="Millares [0] 2 2 2 3" xfId="61" xr:uid="{3DF07C83-44EA-4013-A548-61C3814D73E0}"/>
    <cellStyle name="Millares [0] 2 2 2 3 2" xfId="445" xr:uid="{0734030B-385B-4C55-9BCE-332253631B54}"/>
    <cellStyle name="Millares [0] 2 2 2 3 2 2" xfId="987" xr:uid="{5362E028-2808-44CA-9FBD-C9D9CDC7C721}"/>
    <cellStyle name="Millares [0] 2 2 2 3 2 2 2" xfId="2646" xr:uid="{20F52F01-F604-4678-9813-C51F4146EC3A}"/>
    <cellStyle name="Millares [0] 2 2 2 3 2 3" xfId="3117" xr:uid="{1099E89A-5A58-4C28-B989-0B29BA13A554}"/>
    <cellStyle name="Millares [0] 2 2 2 3 2 4" xfId="2171" xr:uid="{9CF23ACC-83F0-4511-BE8C-9AF598E31F1A}"/>
    <cellStyle name="Millares [0] 2 2 2 3 3" xfId="716" xr:uid="{6A48BFCD-4C9D-4B3A-88AB-CF322C2288BA}"/>
    <cellStyle name="Millares [0] 2 2 2 3 3 2" xfId="1973" xr:uid="{5E06810B-BD83-43E9-B85B-BDD9ADD85979}"/>
    <cellStyle name="Millares [0] 2 2 2 3 4" xfId="2469" xr:uid="{EB4CF79D-7E03-4BB5-8416-5397788D19EF}"/>
    <cellStyle name="Millares [0] 2 2 2 3 5" xfId="2940" xr:uid="{FCE746AD-995D-435F-8706-7D5BD83F1353}"/>
    <cellStyle name="Millares [0] 2 2 2 3 6" xfId="1410" xr:uid="{4E1AA750-976F-4970-A9A9-074C370CDE4A}"/>
    <cellStyle name="Millares [0] 2 2 2 4" xfId="62" xr:uid="{BB9994AC-F1D2-4AA2-A941-B5CEC49EBB09}"/>
    <cellStyle name="Millares [0] 2 2 2 4 2" xfId="446" xr:uid="{FB0A43E8-544C-40CA-AC18-9DBB7B79219F}"/>
    <cellStyle name="Millares [0] 2 2 2 4 2 2" xfId="988" xr:uid="{046286CC-1FE0-4B44-BC9B-6AD4870D19DA}"/>
    <cellStyle name="Millares [0] 2 2 2 4 2 3" xfId="1885" xr:uid="{F5D5883B-81A6-40DF-812E-1D0F4185ED84}"/>
    <cellStyle name="Millares [0] 2 2 2 4 3" xfId="717" xr:uid="{7E02C75E-FE10-48CB-B2B3-1BC2A1B78606}"/>
    <cellStyle name="Millares [0] 2 2 2 4 3 2" xfId="2409" xr:uid="{781B9462-BB4C-4E9C-9CCC-A5B815640962}"/>
    <cellStyle name="Millares [0] 2 2 2 4 4" xfId="2880" xr:uid="{89A25417-43DB-4BCF-A81C-85B9A8CBF772}"/>
    <cellStyle name="Millares [0] 2 2 2 4 5" xfId="1558" xr:uid="{E0B867FE-558A-47B0-9762-ED9F00E38C75}"/>
    <cellStyle name="Millares [0] 2 2 2 5" xfId="441" xr:uid="{5D7E20CC-97D5-48AB-A4DD-F808906F664C}"/>
    <cellStyle name="Millares [0] 2 2 2 5 2" xfId="983" xr:uid="{D456ABBB-12F3-44A9-B236-3F1F1F063D51}"/>
    <cellStyle name="Millares [0] 2 2 2 5 2 2" xfId="2586" xr:uid="{41CFF931-3B57-4F8E-A9FA-E76B840C0C05}"/>
    <cellStyle name="Millares [0] 2 2 2 5 3" xfId="3057" xr:uid="{E77D9ABF-30D0-4FCD-820B-F938015E4C44}"/>
    <cellStyle name="Millares [0] 2 2 2 5 4" xfId="2111" xr:uid="{78C0531A-50B6-47BE-AFE2-E135794F1F44}"/>
    <cellStyle name="Millares [0] 2 2 2 6" xfId="712" xr:uid="{34C2383D-45ED-44CE-AF35-6F04C0D26B12}"/>
    <cellStyle name="Millares [0] 2 2 2 6 2" xfId="1631" xr:uid="{35A2FD54-8CEB-4094-9149-4B14739898A4}"/>
    <cellStyle name="Millares [0] 2 2 2 7" xfId="2262" xr:uid="{3A73A2DE-E564-459E-AAF7-F9606D1BEF48}"/>
    <cellStyle name="Millares [0] 2 2 2 8" xfId="2733" xr:uid="{1D79778A-1B9E-4ADB-81EC-3E5A5FE99425}"/>
    <cellStyle name="Millares [0] 2 2 2 9" xfId="1340" xr:uid="{2B007FE5-5F09-40C9-BAD1-7A62D2E360E3}"/>
    <cellStyle name="Millares [0] 2 2 3" xfId="63" xr:uid="{03E677C9-F5F0-457C-B22A-764A2AB019B0}"/>
    <cellStyle name="Millares [0] 2 2 3 2" xfId="64" xr:uid="{384142EF-16C9-4C9D-912F-B5CAAAEB6750}"/>
    <cellStyle name="Millares [0] 2 2 3 2 2" xfId="65" xr:uid="{51EBA2B2-C7ED-489E-AC93-6C6F3E633122}"/>
    <cellStyle name="Millares [0] 2 2 3 2 2 2" xfId="449" xr:uid="{EBE0F445-E55F-45AC-B8F5-2000C15F3BF0}"/>
    <cellStyle name="Millares [0] 2 2 3 2 2 2 2" xfId="991" xr:uid="{21371A94-21C9-4CEB-8D85-A5245F2C6052}"/>
    <cellStyle name="Millares [0] 2 2 3 2 2 2 3" xfId="1992" xr:uid="{265FC9B9-B8DD-4664-B8C8-981E551A5E69}"/>
    <cellStyle name="Millares [0] 2 2 3 2 2 3" xfId="720" xr:uid="{1EADD121-02B3-4DF0-8F33-28BA6034BC35}"/>
    <cellStyle name="Millares [0] 2 2 3 2 2 3 2" xfId="2481" xr:uid="{F8F86153-9AD1-4CF6-9AA2-060317584020}"/>
    <cellStyle name="Millares [0] 2 2 3 2 2 4" xfId="2952" xr:uid="{57295E09-98E0-4B11-977C-A082CEF79AFC}"/>
    <cellStyle name="Millares [0] 2 2 3 2 2 5" xfId="1584" xr:uid="{67201570-8EDE-44DD-8E68-08CEC09BBE32}"/>
    <cellStyle name="Millares [0] 2 2 3 2 3" xfId="448" xr:uid="{44C0853A-BC47-4EEF-8AC7-A7F1960A6A99}"/>
    <cellStyle name="Millares [0] 2 2 3 2 3 2" xfId="990" xr:uid="{2E5B7016-9618-4799-B55B-7DBD6FA0E2C4}"/>
    <cellStyle name="Millares [0] 2 2 3 2 3 2 2" xfId="2658" xr:uid="{4CC388F9-B5BC-4CFC-8B98-EA4E7DDE52DE}"/>
    <cellStyle name="Millares [0] 2 2 3 2 3 3" xfId="3129" xr:uid="{E699DF1C-D28E-465F-B2F9-739A46D2EE88}"/>
    <cellStyle name="Millares [0] 2 2 3 2 3 4" xfId="2183" xr:uid="{B38C5993-4C6F-4C17-976E-7B4CD705BBCF}"/>
    <cellStyle name="Millares [0] 2 2 3 2 4" xfId="719" xr:uid="{5F58314A-2974-4BE4-BE24-FEDBC6510F97}"/>
    <cellStyle name="Millares [0] 2 2 3 2 4 2" xfId="1742" xr:uid="{B88BBB32-1617-4532-864F-8F0D9FCFDA19}"/>
    <cellStyle name="Millares [0] 2 2 3 2 5" xfId="2373" xr:uid="{3432D1F0-976E-4C05-AC2E-DECE39D1F30F}"/>
    <cellStyle name="Millares [0] 2 2 3 2 6" xfId="2844" xr:uid="{283E8C8F-213F-4E62-80E6-57F49312A007}"/>
    <cellStyle name="Millares [0] 2 2 3 2 7" xfId="1521" xr:uid="{DFC23923-3BC8-49A3-A566-9EC95F6FED41}"/>
    <cellStyle name="Millares [0] 2 2 3 3" xfId="66" xr:uid="{9507518F-C594-4444-B114-C8424651D1E4}"/>
    <cellStyle name="Millares [0] 2 2 3 3 2" xfId="450" xr:uid="{8BF2CCFE-574B-44FE-A67F-190DB171E034}"/>
    <cellStyle name="Millares [0] 2 2 3 3 2 2" xfId="992" xr:uid="{E23B0F0F-F205-4A3A-BC43-99A71CCBAFCE}"/>
    <cellStyle name="Millares [0] 2 2 3 3 2 3" xfId="1897" xr:uid="{760CF01E-D338-433D-9E40-8625BC31BBAF}"/>
    <cellStyle name="Millares [0] 2 2 3 3 3" xfId="721" xr:uid="{CB152FDC-46D4-428C-AD29-2D5C535F824F}"/>
    <cellStyle name="Millares [0] 2 2 3 3 3 2" xfId="2421" xr:uid="{D8FAF47A-496A-493A-8298-40D2423122A6}"/>
    <cellStyle name="Millares [0] 2 2 3 3 4" xfId="2892" xr:uid="{21A270C8-450C-4B15-A844-EC730C655DC6}"/>
    <cellStyle name="Millares [0] 2 2 3 3 5" xfId="1418" xr:uid="{03FD2678-FF2E-40A2-8B5A-ABE693F03AA0}"/>
    <cellStyle name="Millares [0] 2 2 3 4" xfId="67" xr:uid="{8CE33A90-DEED-493C-A246-BC2E419B604B}"/>
    <cellStyle name="Millares [0] 2 2 3 4 2" xfId="451" xr:uid="{53E3E523-E860-491D-A0EF-9EF558FEDC65}"/>
    <cellStyle name="Millares [0] 2 2 3 4 2 2" xfId="993" xr:uid="{AF531F76-35F8-403F-806F-F0C1D488A354}"/>
    <cellStyle name="Millares [0] 2 2 3 4 2 3" xfId="2123" xr:uid="{843F549C-1C8C-411E-AAB1-617F78EF5E46}"/>
    <cellStyle name="Millares [0] 2 2 3 4 3" xfId="722" xr:uid="{7CF0D913-7EB3-455B-BB4F-3DD917BC58D6}"/>
    <cellStyle name="Millares [0] 2 2 3 4 3 2" xfId="2598" xr:uid="{126D2201-795A-499A-B79B-3F4F489383AC}"/>
    <cellStyle name="Millares [0] 2 2 3 4 4" xfId="3069" xr:uid="{6C7B4064-E112-40A0-94DD-DDE367AFC15E}"/>
    <cellStyle name="Millares [0] 2 2 3 4 5" xfId="1564" xr:uid="{6E143FDF-B0BD-4953-99D9-87F821234696}"/>
    <cellStyle name="Millares [0] 2 2 3 5" xfId="447" xr:uid="{2D376938-DA77-4797-8366-5BD2D48085A5}"/>
    <cellStyle name="Millares [0] 2 2 3 5 2" xfId="989" xr:uid="{CACE3583-A532-47FA-AE67-0423FF27955E}"/>
    <cellStyle name="Millares [0] 2 2 3 5 3" xfId="1655" xr:uid="{18A07283-823C-41EB-B807-0BD9E6DC536E}"/>
    <cellStyle name="Millares [0] 2 2 3 6" xfId="718" xr:uid="{746F6AEA-3469-4D6D-9780-0A785A0FCAA7}"/>
    <cellStyle name="Millares [0] 2 2 3 6 2" xfId="2286" xr:uid="{2D5B4947-35EC-427A-AE41-49A515AF5ED1}"/>
    <cellStyle name="Millares [0] 2 2 3 7" xfId="2757" xr:uid="{22D5A21C-E3C0-495C-9C91-07D71603A542}"/>
    <cellStyle name="Millares [0] 2 2 3 8" xfId="1364" xr:uid="{D901607E-06FE-494F-A7E7-7F93BA19089C}"/>
    <cellStyle name="Millares [0] 2 2 4" xfId="68" xr:uid="{E30037F4-46A1-4D9E-9002-D1B1CD7B53B4}"/>
    <cellStyle name="Millares [0] 2 2 4 2" xfId="69" xr:uid="{7EB39801-0A48-43C9-8586-497BC634770F}"/>
    <cellStyle name="Millares [0] 2 2 4 2 2" xfId="453" xr:uid="{E5D08108-B57F-4917-A304-68AB35D9C565}"/>
    <cellStyle name="Millares [0] 2 2 4 2 2 2" xfId="995" xr:uid="{1A7F905C-745A-4705-8013-18F718A0C2AE}"/>
    <cellStyle name="Millares [0] 2 2 4 2 2 2 2" xfId="2682" xr:uid="{9C96108F-F0C9-4A1B-B989-4E52AF5E9D37}"/>
    <cellStyle name="Millares [0] 2 2 4 2 2 3" xfId="3153" xr:uid="{854CC2F7-5347-4F12-8BAE-8047370ECF8B}"/>
    <cellStyle name="Millares [0] 2 2 4 2 2 4" xfId="2207" xr:uid="{994F11A8-7FB7-468B-8C25-6DA331146286}"/>
    <cellStyle name="Millares [0] 2 2 4 2 3" xfId="724" xr:uid="{FFD386F6-1E1C-4AE7-A1EF-214076C8B90A}"/>
    <cellStyle name="Millares [0] 2 2 4 2 3 2" xfId="2030" xr:uid="{71BEEE44-E9FF-4091-8F2A-6FC92F4826D0}"/>
    <cellStyle name="Millares [0] 2 2 4 2 4" xfId="2505" xr:uid="{B195D640-9C45-4433-B3FF-C4878A2EE1E5}"/>
    <cellStyle name="Millares [0] 2 2 4 2 5" xfId="2976" xr:uid="{47316CF2-1F46-491F-AA40-BBC17A6809DC}"/>
    <cellStyle name="Millares [0] 2 2 4 2 6" xfId="1572" xr:uid="{552AD9D4-3A7F-4EEE-AB92-F4F512BC0A80}"/>
    <cellStyle name="Millares [0] 2 2 4 3" xfId="452" xr:uid="{4E9FD4E9-ACD7-4497-BD3A-B0D01FA6516E}"/>
    <cellStyle name="Millares [0] 2 2 4 3 2" xfId="994" xr:uid="{98D7D5F0-97BD-4F9E-B551-518778C82638}"/>
    <cellStyle name="Millares [0] 2 2 4 3 2 2" xfId="2445" xr:uid="{41C2161D-8EC6-41C2-965E-06EF62C167FA}"/>
    <cellStyle name="Millares [0] 2 2 4 3 3" xfId="2916" xr:uid="{C147081E-3A51-4D2F-9FB8-B0B21DC4B602}"/>
    <cellStyle name="Millares [0] 2 2 4 3 4" xfId="1935" xr:uid="{4555325B-36CB-4CCA-888E-82676AB36910}"/>
    <cellStyle name="Millares [0] 2 2 4 4" xfId="723" xr:uid="{358A385A-45E2-4AFC-B882-5245DD1D0C6C}"/>
    <cellStyle name="Millares [0] 2 2 4 4 2" xfId="2622" xr:uid="{BDDF0913-1D85-45DE-A901-D3F73A893AE1}"/>
    <cellStyle name="Millares [0] 2 2 4 4 3" xfId="3093" xr:uid="{A8883F48-EC45-4CDD-A0EB-C93AF5643688}"/>
    <cellStyle name="Millares [0] 2 2 4 4 4" xfId="2147" xr:uid="{D5D6257D-7F1A-465D-8314-D758C614FE36}"/>
    <cellStyle name="Millares [0] 2 2 4 5" xfId="1694" xr:uid="{1044DC0F-1803-4319-A0F0-8E8D0FFC1FEA}"/>
    <cellStyle name="Millares [0] 2 2 4 6" xfId="2325" xr:uid="{08F6AD97-04B5-4674-8A8B-204EEC311D01}"/>
    <cellStyle name="Millares [0] 2 2 4 7" xfId="2796" xr:uid="{39B631DE-9A04-4826-846E-7279849C4048}"/>
    <cellStyle name="Millares [0] 2 2 4 8" xfId="1480" xr:uid="{6BB0834A-6923-449A-A05E-E9F9CBF6C944}"/>
    <cellStyle name="Millares [0] 2 2 5" xfId="70" xr:uid="{744A0529-2673-456B-9197-DDC319F57763}"/>
    <cellStyle name="Millares [0] 2 2 5 2" xfId="454" xr:uid="{6B18F672-1CD9-4C90-AFC9-9703E9B4ED83}"/>
    <cellStyle name="Millares [0] 2 2 5 2 2" xfId="996" xr:uid="{F46E5CBA-9336-4C65-BC32-FDB7DD2090D6}"/>
    <cellStyle name="Millares [0] 2 2 5 2 2 2" xfId="2634" xr:uid="{403CCBA7-59EF-4356-93D6-DC470BE4C85D}"/>
    <cellStyle name="Millares [0] 2 2 5 2 3" xfId="3105" xr:uid="{17A47207-3898-4045-861D-D1E53978F3BF}"/>
    <cellStyle name="Millares [0] 2 2 5 2 4" xfId="2159" xr:uid="{FF98F480-7CA6-41C9-9CB8-FF12150631D8}"/>
    <cellStyle name="Millares [0] 2 2 5 3" xfId="725" xr:uid="{62A1157A-D8EF-4097-B0D7-45A5A60B3162}"/>
    <cellStyle name="Millares [0] 2 2 5 3 2" xfId="1954" xr:uid="{4AA26BAD-5D62-42CF-921F-4DE7CFCE9C25}"/>
    <cellStyle name="Millares [0] 2 2 5 4" xfId="2457" xr:uid="{19D27C76-B231-4AE9-91FD-2C25A5B61FE8}"/>
    <cellStyle name="Millares [0] 2 2 5 5" xfId="2928" xr:uid="{2F3B06F1-7E79-453F-9D31-5AC6B05ACEBB}"/>
    <cellStyle name="Millares [0] 2 2 5 6" xfId="1404" xr:uid="{59436673-D91D-416C-A106-883DAFDDB1CD}"/>
    <cellStyle name="Millares [0] 2 2 6" xfId="71" xr:uid="{0E4F48F2-E5B4-412A-BD94-BC2700E842CF}"/>
    <cellStyle name="Millares [0] 2 2 6 2" xfId="455" xr:uid="{810018EB-4901-4423-BC99-1986A269DFCA}"/>
    <cellStyle name="Millares [0] 2 2 6 2 2" xfId="997" xr:uid="{76546DEF-3B9E-442C-8C67-F1486DC4DBA6}"/>
    <cellStyle name="Millares [0] 2 2 6 2 3" xfId="1873" xr:uid="{0EB7101D-28C5-4B66-B5D6-2E95A0B23ED5}"/>
    <cellStyle name="Millares [0] 2 2 6 3" xfId="726" xr:uid="{5A79DE63-E8D3-41F6-999D-4570E912B8F8}"/>
    <cellStyle name="Millares [0] 2 2 6 3 2" xfId="2397" xr:uid="{F4D91F6E-5AF0-4318-9AD0-D8FAD161C35E}"/>
    <cellStyle name="Millares [0] 2 2 6 4" xfId="2868" xr:uid="{0924AFB3-1D0A-4E89-94EF-2069F14D94BB}"/>
    <cellStyle name="Millares [0] 2 2 6 5" xfId="1552" xr:uid="{961EBE57-256F-42D3-8DAE-6805FEFEA8ED}"/>
    <cellStyle name="Millares [0] 2 2 7" xfId="440" xr:uid="{B1B395DE-5A1E-4DE9-8743-5604150A587B}"/>
    <cellStyle name="Millares [0] 2 2 7 2" xfId="982" xr:uid="{94AC9302-99B5-41C4-97C3-0A187DD56817}"/>
    <cellStyle name="Millares [0] 2 2 7 2 2" xfId="2532" xr:uid="{90EE8B4E-DAAD-4AE5-85C5-9C38514830BA}"/>
    <cellStyle name="Millares [0] 2 2 7 3" xfId="3003" xr:uid="{441FBFA3-3BE1-479E-A305-BBD22DF83F05}"/>
    <cellStyle name="Millares [0] 2 2 7 4" xfId="2057" xr:uid="{B8E52341-250A-491D-9F01-00F15A7D63BA}"/>
    <cellStyle name="Millares [0] 2 2 8" xfId="711" xr:uid="{A4278916-4B1C-43F0-A77F-277B4CDA2A43}"/>
    <cellStyle name="Millares [0] 2 2 8 2" xfId="1607" xr:uid="{A748F45D-5473-40CD-B548-0F851B0D01E0}"/>
    <cellStyle name="Millares [0] 2 2 9" xfId="2238" xr:uid="{BDD42001-080A-4547-B171-193FD5491F42}"/>
    <cellStyle name="Millares [0] 2 3" xfId="72" xr:uid="{926CA97B-B085-45D9-B9D1-A128BE9C86FC}"/>
    <cellStyle name="Millares [0] 2 3 10" xfId="2722" xr:uid="{70DBBDC1-6D06-4242-BB01-83F13F2EABDD}"/>
    <cellStyle name="Millares [0] 2 3 11" xfId="1329" xr:uid="{FE63FEC0-A13D-4D2E-940A-9F262935FA35}"/>
    <cellStyle name="Millares [0] 2 3 2" xfId="73" xr:uid="{EB050490-D621-4F02-B841-9C8055200BF0}"/>
    <cellStyle name="Millares [0] 2 3 2 2" xfId="74" xr:uid="{01DD0C91-F4DA-4824-AC74-56442DE3AE29}"/>
    <cellStyle name="Millares [0] 2 3 2 2 2" xfId="75" xr:uid="{F3AC78C5-0A6F-4FBA-8B74-DAE8E0D702FC}"/>
    <cellStyle name="Millares [0] 2 3 2 2 2 2" xfId="459" xr:uid="{F51E3901-564F-410C-953D-8029089C25D5}"/>
    <cellStyle name="Millares [0] 2 3 2 2 2 2 2" xfId="1001" xr:uid="{C604BC8D-9740-4459-ABB1-EB02692B6306}"/>
    <cellStyle name="Millares [0] 2 3 2 2 2 2 2 2" xfId="2672" xr:uid="{2DBF0559-1DC2-48F2-B408-EFA83A4A657F}"/>
    <cellStyle name="Millares [0] 2 3 2 2 2 2 3" xfId="3143" xr:uid="{2304B593-39C1-496A-9F7A-2CD26D970F7D}"/>
    <cellStyle name="Millares [0] 2 3 2 2 2 2 4" xfId="2197" xr:uid="{B2049E5E-B4AF-417A-B7FA-F5A6AFA3454D}"/>
    <cellStyle name="Millares [0] 2 3 2 2 2 3" xfId="730" xr:uid="{4166E96C-F920-4989-ACA2-380EA49C4537}"/>
    <cellStyle name="Millares [0] 2 3 2 2 2 3 2" xfId="2013" xr:uid="{43F5B4EE-D28C-43A7-BB24-944A16007FE9}"/>
    <cellStyle name="Millares [0] 2 3 2 2 2 4" xfId="2495" xr:uid="{E98D1BBB-BF34-4439-81F6-BCB55E4C4727}"/>
    <cellStyle name="Millares [0] 2 3 2 2 2 5" xfId="2966" xr:uid="{C2F50AE3-7A02-4762-8039-5126C41860D7}"/>
    <cellStyle name="Millares [0] 2 3 2 2 2 6" xfId="1586" xr:uid="{C2936386-07FA-481C-B95D-F5120298BBCC}"/>
    <cellStyle name="Millares [0] 2 3 2 2 3" xfId="458" xr:uid="{3B3CA97B-0462-46E0-8AD0-CB588266E8BE}"/>
    <cellStyle name="Millares [0] 2 3 2 2 3 2" xfId="1000" xr:uid="{38882A9D-B649-46C4-8244-4B9BDF373EE3}"/>
    <cellStyle name="Millares [0] 2 3 2 2 3 2 2" xfId="2435" xr:uid="{392A3034-D5BE-442F-8586-3BAD04AD22F3}"/>
    <cellStyle name="Millares [0] 2 3 2 2 3 3" xfId="2906" xr:uid="{106CD867-58E8-4CBA-ABD7-78CF3CFCDBDD}"/>
    <cellStyle name="Millares [0] 2 3 2 2 3 4" xfId="1918" xr:uid="{9F41DE60-92D1-492F-A106-B869D6FB1296}"/>
    <cellStyle name="Millares [0] 2 3 2 2 4" xfId="729" xr:uid="{1364F45D-49ED-4C7F-A247-2836D722D67A}"/>
    <cellStyle name="Millares [0] 2 3 2 2 4 2" xfId="2612" xr:uid="{4314A303-07D5-4260-ACEB-E43A3878EEA6}"/>
    <cellStyle name="Millares [0] 2 3 2 2 4 3" xfId="3083" xr:uid="{698DF262-A5CF-456E-BB74-97B276DE7E9B}"/>
    <cellStyle name="Millares [0] 2 3 2 2 4 4" xfId="2137" xr:uid="{268FA29B-BFE1-477F-9E66-DB7764D0404A}"/>
    <cellStyle name="Millares [0] 2 3 2 2 5" xfId="1753" xr:uid="{9B789D4A-4B76-45FD-84DD-4E2B5BC6BD4B}"/>
    <cellStyle name="Millares [0] 2 3 2 2 6" xfId="2384" xr:uid="{6BD2DB98-417F-4562-A366-2F33E1032EEF}"/>
    <cellStyle name="Millares [0] 2 3 2 2 7" xfId="2855" xr:uid="{B5EF518C-0FE4-48DD-A816-B09E63F9F699}"/>
    <cellStyle name="Millares [0] 2 3 2 2 8" xfId="1532" xr:uid="{5FCF852E-BCAC-42C1-92B9-4647EA129424}"/>
    <cellStyle name="Millares [0] 2 3 2 3" xfId="76" xr:uid="{78D22B69-B933-4320-9BB5-D8792CF732C5}"/>
    <cellStyle name="Millares [0] 2 3 2 3 2" xfId="460" xr:uid="{C38F5577-46B9-46B2-8A66-F5686E38C001}"/>
    <cellStyle name="Millares [0] 2 3 2 3 2 2" xfId="1002" xr:uid="{E06040CD-653A-498E-89BA-401C652B59B3}"/>
    <cellStyle name="Millares [0] 2 3 2 3 2 2 2" xfId="2648" xr:uid="{F0B6CBB3-9ADB-4E10-9F4E-BBC9560ABA61}"/>
    <cellStyle name="Millares [0] 2 3 2 3 2 3" xfId="3119" xr:uid="{4CE73370-D274-43A4-987C-C0AF28613842}"/>
    <cellStyle name="Millares [0] 2 3 2 3 2 4" xfId="2173" xr:uid="{B85F9212-10DE-4DBF-BCC8-FD8838E76E50}"/>
    <cellStyle name="Millares [0] 2 3 2 3 3" xfId="731" xr:uid="{ADB7C04F-79B5-4525-9D60-E00D57808607}"/>
    <cellStyle name="Millares [0] 2 3 2 3 3 2" xfId="1975" xr:uid="{00A1C248-B3A6-4AAD-B61E-AFB483996CAE}"/>
    <cellStyle name="Millares [0] 2 3 2 3 4" xfId="2471" xr:uid="{0BEFD972-D751-4F7C-A56B-1C1126BB8709}"/>
    <cellStyle name="Millares [0] 2 3 2 3 5" xfId="2942" xr:uid="{62C6B042-D399-4455-AEE5-53EF5B756A2B}"/>
    <cellStyle name="Millares [0] 2 3 2 3 6" xfId="1420" xr:uid="{05821143-4C38-4BF2-89F3-B4A8E7F2DF7F}"/>
    <cellStyle name="Millares [0] 2 3 2 4" xfId="77" xr:uid="{61A8A518-7EE5-4490-8ECC-78358FEC7D21}"/>
    <cellStyle name="Millares [0] 2 3 2 4 2" xfId="461" xr:uid="{EDB4C3F0-023E-4E62-B6B1-741D98BB2856}"/>
    <cellStyle name="Millares [0] 2 3 2 4 2 2" xfId="1003" xr:uid="{B3E18909-D37C-4E94-9BBB-4F21FF6A1573}"/>
    <cellStyle name="Millares [0] 2 3 2 4 2 3" xfId="1887" xr:uid="{B3D3E07F-6543-49BE-A625-8EEE8BE192FF}"/>
    <cellStyle name="Millares [0] 2 3 2 4 3" xfId="732" xr:uid="{7150096F-FE0F-46BE-B39E-09DC4CDE4D07}"/>
    <cellStyle name="Millares [0] 2 3 2 4 3 2" xfId="2411" xr:uid="{5DCF9BE7-E631-491C-86D5-F7931505FD03}"/>
    <cellStyle name="Millares [0] 2 3 2 4 4" xfId="2882" xr:uid="{1E9C7108-3D95-445D-ABE4-BC2A9139A9EA}"/>
    <cellStyle name="Millares [0] 2 3 2 4 5" xfId="1566" xr:uid="{5C6B3B46-29D3-4735-A0B5-7553FED265F5}"/>
    <cellStyle name="Millares [0] 2 3 2 5" xfId="457" xr:uid="{B54936D1-432A-4AB3-80CA-64B79368CC28}"/>
    <cellStyle name="Millares [0] 2 3 2 5 2" xfId="999" xr:uid="{DAC27D4A-286C-4736-97C9-04C4A031F484}"/>
    <cellStyle name="Millares [0] 2 3 2 5 2 2" xfId="2588" xr:uid="{DB72C4C5-D370-4B4A-8787-E6DC5A228950}"/>
    <cellStyle name="Millares [0] 2 3 2 5 3" xfId="3059" xr:uid="{D3F9D6E9-2F4F-4BAA-8EFF-C648C1B4D090}"/>
    <cellStyle name="Millares [0] 2 3 2 5 4" xfId="2113" xr:uid="{4FA5B71E-5916-4EF8-95DD-0B63E4A6C84C}"/>
    <cellStyle name="Millares [0] 2 3 2 6" xfId="728" xr:uid="{6F1504D3-2E0A-4A27-B241-26C5AF449764}"/>
    <cellStyle name="Millares [0] 2 3 2 6 2" xfId="1666" xr:uid="{703A22B2-5061-4AE4-92D8-704A1FFF5D91}"/>
    <cellStyle name="Millares [0] 2 3 2 7" xfId="2297" xr:uid="{939E3298-129A-4F24-8084-83769B632479}"/>
    <cellStyle name="Millares [0] 2 3 2 8" xfId="2768" xr:uid="{20EA3AB5-0319-4BE9-B416-C6EAD32DB50A}"/>
    <cellStyle name="Millares [0] 2 3 2 9" xfId="1377" xr:uid="{BEB98811-56B5-408E-B32F-8CD74DA43E84}"/>
    <cellStyle name="Millares [0] 2 3 3" xfId="78" xr:uid="{97B6F54D-EFED-4368-96E9-CF3037710750}"/>
    <cellStyle name="Millares [0] 2 3 3 2" xfId="79" xr:uid="{933F4596-B759-4280-A8F8-D93183C02737}"/>
    <cellStyle name="Millares [0] 2 3 3 2 2" xfId="463" xr:uid="{C85ED83F-4917-4D0F-B4BD-9EE08AD84D4F}"/>
    <cellStyle name="Millares [0] 2 3 3 2 2 2" xfId="1005" xr:uid="{0B50C81E-59A2-4E97-8B56-8032B7CA3496}"/>
    <cellStyle name="Millares [0] 2 3 3 2 2 2 2" xfId="2660" xr:uid="{3BF2ED35-AF38-452C-B6D1-49A45785AE0A}"/>
    <cellStyle name="Millares [0] 2 3 3 2 2 3" xfId="3131" xr:uid="{A8B01954-3680-4D80-95CD-B7FB456028E0}"/>
    <cellStyle name="Millares [0] 2 3 3 2 2 4" xfId="2185" xr:uid="{63068DD4-7F4C-4244-AF0A-E7CC6CB9560B}"/>
    <cellStyle name="Millares [0] 2 3 3 2 3" xfId="734" xr:uid="{554286A5-1230-478E-BAFD-7393A415D9CD}"/>
    <cellStyle name="Millares [0] 2 3 3 2 3 2" xfId="1994" xr:uid="{03582AF9-6715-4F04-B456-D23991F85F65}"/>
    <cellStyle name="Millares [0] 2 3 3 2 4" xfId="2483" xr:uid="{73288F17-1364-4D9F-8944-980801E6249F}"/>
    <cellStyle name="Millares [0] 2 3 3 2 5" xfId="2954" xr:uid="{D565F3B5-074A-4EB0-A0BC-BBDA8CB224C1}"/>
    <cellStyle name="Millares [0] 2 3 3 2 6" xfId="1576" xr:uid="{D2531931-9C59-4401-8FEB-BB2ABDC30968}"/>
    <cellStyle name="Millares [0] 2 3 3 3" xfId="462" xr:uid="{08A619FC-FFAA-4604-8C01-1D2B343F1BC1}"/>
    <cellStyle name="Millares [0] 2 3 3 3 2" xfId="1004" xr:uid="{919BBD87-E4AE-4958-99DA-AEF4E1D14F88}"/>
    <cellStyle name="Millares [0] 2 3 3 3 2 2" xfId="2423" xr:uid="{712FE231-1630-4BC5-A83D-EA356BDF9299}"/>
    <cellStyle name="Millares [0] 2 3 3 3 3" xfId="2894" xr:uid="{E3EFB750-E58F-4E59-A025-F372D0B3D4F6}"/>
    <cellStyle name="Millares [0] 2 3 3 3 4" xfId="1899" xr:uid="{EAC70EEF-4AAC-4CB4-A464-02EFCF79FEE9}"/>
    <cellStyle name="Millares [0] 2 3 3 4" xfId="733" xr:uid="{D023CB61-4744-458E-8514-48A71330FF61}"/>
    <cellStyle name="Millares [0] 2 3 3 4 2" xfId="2600" xr:uid="{26EEE6DE-3CBA-4085-B2A1-80D34ACC9F7A}"/>
    <cellStyle name="Millares [0] 2 3 3 4 3" xfId="3071" xr:uid="{4EECFEC2-49E6-45B7-B4C7-C96A54C2A383}"/>
    <cellStyle name="Millares [0] 2 3 3 4 4" xfId="2125" xr:uid="{A16B6F30-57D2-430F-BDF1-450851AF48CE}"/>
    <cellStyle name="Millares [0] 2 3 3 5" xfId="1707" xr:uid="{F21B4F7D-F14D-45CB-A0EA-5654CB5D7AB9}"/>
    <cellStyle name="Millares [0] 2 3 3 6" xfId="2338" xr:uid="{7E25B3C8-C2FA-492F-849F-781B83C11776}"/>
    <cellStyle name="Millares [0] 2 3 3 7" xfId="2809" xr:uid="{7CECDEF9-AE2B-4857-8669-D681F4991708}"/>
    <cellStyle name="Millares [0] 2 3 3 8" xfId="1493" xr:uid="{EF3E69C3-1FBC-46EB-8170-5E229D9D413C}"/>
    <cellStyle name="Millares [0] 2 3 4" xfId="80" xr:uid="{F2A485D4-54A4-42E5-AAE8-FAFC19EC9F67}"/>
    <cellStyle name="Millares [0] 2 3 4 2" xfId="464" xr:uid="{9C67FAA5-9F7D-47BA-B661-352BB3019A54}"/>
    <cellStyle name="Millares [0] 2 3 4 2 2" xfId="1006" xr:uid="{3AE021F9-F38C-4CC5-9A5E-29DF47CA64E9}"/>
    <cellStyle name="Millares [0] 2 3 4 2 2 2" xfId="2684" xr:uid="{F068C6D8-6C37-4438-BAD3-52CF2E538293}"/>
    <cellStyle name="Millares [0] 2 3 4 2 2 3" xfId="3155" xr:uid="{3EA0B23E-2F56-424D-81E6-32D15F98013F}"/>
    <cellStyle name="Millares [0] 2 3 4 2 2 4" xfId="2209" xr:uid="{6F485CEB-8F7E-4F4D-B01F-994BB3A39E69}"/>
    <cellStyle name="Millares [0] 2 3 4 2 3" xfId="2507" xr:uid="{5C01E41F-0842-4880-9C18-EE5FAD36AD9D}"/>
    <cellStyle name="Millares [0] 2 3 4 2 4" xfId="2978" xr:uid="{FD8C8507-88E7-4B1F-9DF5-1E6653BDC9A9}"/>
    <cellStyle name="Millares [0] 2 3 4 2 5" xfId="2032" xr:uid="{638D1203-1988-4D24-8842-198CF2B3E936}"/>
    <cellStyle name="Millares [0] 2 3 4 3" xfId="735" xr:uid="{230386A4-B477-497C-87E0-8B4D067A2D23}"/>
    <cellStyle name="Millares [0] 2 3 4 3 2" xfId="2624" xr:uid="{01052911-CEF6-4F87-92A0-880085A8BEF1}"/>
    <cellStyle name="Millares [0] 2 3 4 3 3" xfId="3095" xr:uid="{A3146DF2-188C-4845-BB39-0951AF050AC1}"/>
    <cellStyle name="Millares [0] 2 3 4 3 4" xfId="2149" xr:uid="{DD49675A-9AED-405A-9115-55AACC442CCC}"/>
    <cellStyle name="Millares [0] 2 3 4 4" xfId="1937" xr:uid="{A3EDA596-2351-4779-AE54-13D2DE23320D}"/>
    <cellStyle name="Millares [0] 2 3 4 5" xfId="2447" xr:uid="{E9A68416-D935-471C-9786-E735EB01C470}"/>
    <cellStyle name="Millares [0] 2 3 4 6" xfId="2918" xr:uid="{B12E67B3-5A14-4F73-B7F6-2A863F530625}"/>
    <cellStyle name="Millares [0] 2 3 4 7" xfId="1408" xr:uid="{098C5E49-1FBA-46CF-9D7E-AEB9197435B3}"/>
    <cellStyle name="Millares [0] 2 3 5" xfId="81" xr:uid="{6B3EE7BF-09D7-458E-A2C6-8E91D2EDC9D6}"/>
    <cellStyle name="Millares [0] 2 3 5 2" xfId="465" xr:uid="{EDE0FC0B-6875-45BE-8C00-8CA8CE2C5B26}"/>
    <cellStyle name="Millares [0] 2 3 5 2 2" xfId="1007" xr:uid="{7DA97FBF-94A6-449A-8EE1-5C0FDD14A013}"/>
    <cellStyle name="Millares [0] 2 3 5 2 2 2" xfId="2636" xr:uid="{A538B35E-B19F-493C-B616-3F359D6903E8}"/>
    <cellStyle name="Millares [0] 2 3 5 2 3" xfId="3107" xr:uid="{A603276A-3A00-475F-9857-6E28A0117086}"/>
    <cellStyle name="Millares [0] 2 3 5 2 4" xfId="2161" xr:uid="{1FFA25DE-2E80-45FD-B1B5-302840360FA5}"/>
    <cellStyle name="Millares [0] 2 3 5 3" xfId="736" xr:uid="{9E4D0BD4-D97B-4AFA-B11F-5BD876410AFD}"/>
    <cellStyle name="Millares [0] 2 3 5 3 2" xfId="1956" xr:uid="{C3715A27-7FA8-4E7B-B821-0B0001E84319}"/>
    <cellStyle name="Millares [0] 2 3 5 4" xfId="2459" xr:uid="{1441EBBB-83A1-4D15-9342-732BEA76AA0E}"/>
    <cellStyle name="Millares [0] 2 3 5 5" xfId="2930" xr:uid="{45A99256-F0F9-4095-B22D-100C10FADA1F}"/>
    <cellStyle name="Millares [0] 2 3 5 6" xfId="1556" xr:uid="{E684C485-4974-435A-955D-D27E8CFE49DA}"/>
    <cellStyle name="Millares [0] 2 3 6" xfId="456" xr:uid="{17289032-DE31-478E-B4C3-B8CCD4556AB5}"/>
    <cellStyle name="Millares [0] 2 3 6 2" xfId="998" xr:uid="{C21A8DE0-E7BE-4E2D-A7CB-CC0C7A5756B8}"/>
    <cellStyle name="Millares [0] 2 3 6 2 2" xfId="2399" xr:uid="{2445C359-F94E-49FD-83D1-E65EBCDF1FEE}"/>
    <cellStyle name="Millares [0] 2 3 6 3" xfId="2870" xr:uid="{F629EF88-3E59-4232-8873-BD24C6B65795}"/>
    <cellStyle name="Millares [0] 2 3 6 4" xfId="1875" xr:uid="{5A80340F-F86A-44EF-BF1E-41FD71BD9127}"/>
    <cellStyle name="Millares [0] 2 3 7" xfId="727" xr:uid="{0F697BFA-F033-46ED-B15B-5C98E817DFF0}"/>
    <cellStyle name="Millares [0] 2 3 7 2" xfId="2543" xr:uid="{5359FAA3-D41B-4200-90D9-46A7E1CDC613}"/>
    <cellStyle name="Millares [0] 2 3 7 3" xfId="3014" xr:uid="{B5338C32-3A7C-4766-B750-B732838181FF}"/>
    <cellStyle name="Millares [0] 2 3 7 4" xfId="2068" xr:uid="{B3B4B573-157E-4D1C-A6C4-13ED42575784}"/>
    <cellStyle name="Millares [0] 2 3 8" xfId="1620" xr:uid="{463FC32D-E880-4338-9C2C-A13907DF2D97}"/>
    <cellStyle name="Millares [0] 2 3 9" xfId="2251" xr:uid="{097EC16E-B430-470F-9F00-BE8042D3D023}"/>
    <cellStyle name="Millares [0] 2 4" xfId="82" xr:uid="{929A0659-BBF7-4C9D-8515-AA24900224B5}"/>
    <cellStyle name="Millares [0] 2 4 10" xfId="2746" xr:uid="{91F23214-C9EA-4D4D-9A48-10F9A9CAFC68}"/>
    <cellStyle name="Millares [0] 2 4 11" xfId="1353" xr:uid="{B1B7E34D-C817-4F96-BCBE-6BCD26579816}"/>
    <cellStyle name="Millares [0] 2 4 2" xfId="83" xr:uid="{4C913403-17BC-44F7-825E-3CBC94EBBF83}"/>
    <cellStyle name="Millares [0] 2 4 2 2" xfId="84" xr:uid="{F151E426-9B76-4D61-A78A-3A480FDF21EC}"/>
    <cellStyle name="Millares [0] 2 4 2 2 2" xfId="468" xr:uid="{9D67E275-7000-4D8B-8F60-F6F6B023A4BD}"/>
    <cellStyle name="Millares [0] 2 4 2 2 2 2" xfId="1010" xr:uid="{8528B4C6-D080-4880-9C1D-412842616AD7}"/>
    <cellStyle name="Millares [0] 2 4 2 2 2 2 2" xfId="2674" xr:uid="{DA566FDB-A0EA-40E7-B04A-BA6286132C36}"/>
    <cellStyle name="Millares [0] 2 4 2 2 2 2 3" xfId="3145" xr:uid="{024E9196-9D5E-402D-9F81-1DDCF99C3BCB}"/>
    <cellStyle name="Millares [0] 2 4 2 2 2 2 4" xfId="2199" xr:uid="{CBE7F821-99FB-4CBC-862B-F7BD1E05F92D}"/>
    <cellStyle name="Millares [0] 2 4 2 2 2 3" xfId="2497" xr:uid="{68EBADBF-4F44-42ED-BB15-7D25886F7CF6}"/>
    <cellStyle name="Millares [0] 2 4 2 2 2 4" xfId="2968" xr:uid="{5A4EE7E4-6129-4E7C-90E3-B4D71330CA19}"/>
    <cellStyle name="Millares [0] 2 4 2 2 2 5" xfId="2015" xr:uid="{7B16D151-D664-43C2-9E92-AEEF8734E48A}"/>
    <cellStyle name="Millares [0] 2 4 2 2 3" xfId="739" xr:uid="{C8943532-868F-4C9C-ABAC-86A82443203A}"/>
    <cellStyle name="Millares [0] 2 4 2 2 3 2" xfId="2614" xr:uid="{F7078288-C279-4A3D-99DB-C1709B69674D}"/>
    <cellStyle name="Millares [0] 2 4 2 2 3 3" xfId="3085" xr:uid="{B6BF7113-B931-4AF8-914D-F3F8AD8C6BF5}"/>
    <cellStyle name="Millares [0] 2 4 2 2 3 4" xfId="2139" xr:uid="{C15EF43F-A19F-4A8B-BA94-CC979BB10B11}"/>
    <cellStyle name="Millares [0] 2 4 2 2 4" xfId="1920" xr:uid="{847244EB-3041-4B51-8126-F416E5B63860}"/>
    <cellStyle name="Millares [0] 2 4 2 2 5" xfId="2437" xr:uid="{03451D10-E2EC-46C9-AAF4-9C2C7B818DB8}"/>
    <cellStyle name="Millares [0] 2 4 2 2 6" xfId="2908" xr:uid="{2412651F-8178-4E55-BEFF-0461A53CD036}"/>
    <cellStyle name="Millares [0] 2 4 2 2 7" xfId="1582" xr:uid="{8549D2D1-8B07-449A-ACC0-26011182657B}"/>
    <cellStyle name="Millares [0] 2 4 2 3" xfId="467" xr:uid="{C89AC6FA-89B3-4580-B9FE-26B7784EB495}"/>
    <cellStyle name="Millares [0] 2 4 2 3 2" xfId="1009" xr:uid="{48CFDD86-37F9-48C8-A31D-6CF6A93B1BDC}"/>
    <cellStyle name="Millares [0] 2 4 2 3 2 2" xfId="2650" xr:uid="{2424ABA7-EAD5-46D8-B414-30AA7F0DA694}"/>
    <cellStyle name="Millares [0] 2 4 2 3 2 3" xfId="3121" xr:uid="{A9CB679B-B43B-45FD-BFCD-AFAB048C1935}"/>
    <cellStyle name="Millares [0] 2 4 2 3 2 4" xfId="2175" xr:uid="{95B9283F-283C-4AC0-B43E-42789A21F31A}"/>
    <cellStyle name="Millares [0] 2 4 2 3 3" xfId="2473" xr:uid="{7E9C8DA9-0C68-465E-844D-6ADAA264522A}"/>
    <cellStyle name="Millares [0] 2 4 2 3 4" xfId="2944" xr:uid="{FCB5F2CC-00B6-406D-A4E3-6936AE8415C8}"/>
    <cellStyle name="Millares [0] 2 4 2 3 5" xfId="1977" xr:uid="{5979DDAD-CD66-4A61-8BF8-CAD33C80CBC2}"/>
    <cellStyle name="Millares [0] 2 4 2 4" xfId="738" xr:uid="{2B4FF44F-EBC0-4F0F-9AC3-D19F68ABDE50}"/>
    <cellStyle name="Millares [0] 2 4 2 4 2" xfId="2413" xr:uid="{E16F0CC3-2495-4476-8BDE-AAE131ADE98A}"/>
    <cellStyle name="Millares [0] 2 4 2 4 3" xfId="2884" xr:uid="{0E10D496-8F8A-448A-BD08-8BC2E7C57E69}"/>
    <cellStyle name="Millares [0] 2 4 2 4 4" xfId="1889" xr:uid="{C690D67E-953C-469B-B50F-D6E2D9D3CB81}"/>
    <cellStyle name="Millares [0] 2 4 2 5" xfId="2115" xr:uid="{BF962D61-C98C-4365-B5DD-2357FED99B45}"/>
    <cellStyle name="Millares [0] 2 4 2 5 2" xfId="2590" xr:uid="{C954ECE1-0B7E-477F-95CE-F8FA0DB5A8B6}"/>
    <cellStyle name="Millares [0] 2 4 2 5 3" xfId="3061" xr:uid="{8D19FF80-60F7-4EAA-ADB5-02896982C4C1}"/>
    <cellStyle name="Millares [0] 2 4 2 6" xfId="1731" xr:uid="{9405FEDA-B9A9-4913-A090-DCA69F1F079F}"/>
    <cellStyle name="Millares [0] 2 4 2 7" xfId="2362" xr:uid="{6A16237C-CA5B-4785-A5F1-B5C6419297B6}"/>
    <cellStyle name="Millares [0] 2 4 2 8" xfId="2833" xr:uid="{9FFB04B7-1814-4D83-90CC-71AA43CDF721}"/>
    <cellStyle name="Millares [0] 2 4 2 9" xfId="1510" xr:uid="{B56D8A34-31B9-4CCC-BD35-53DDFEC0773B}"/>
    <cellStyle name="Millares [0] 2 4 3" xfId="85" xr:uid="{CCCFB00C-32F3-4D93-A71E-299C0998A742}"/>
    <cellStyle name="Millares [0] 2 4 3 2" xfId="469" xr:uid="{64356AC5-6CA9-4639-96CD-C5B4A6EE8DBF}"/>
    <cellStyle name="Millares [0] 2 4 3 2 2" xfId="1011" xr:uid="{CC4C0023-CBDD-4C19-B8B7-69A654992CC7}"/>
    <cellStyle name="Millares [0] 2 4 3 2 2 2" xfId="2662" xr:uid="{BB2192FF-9F25-48A7-8338-0DB1C929EDDB}"/>
    <cellStyle name="Millares [0] 2 4 3 2 2 3" xfId="3133" xr:uid="{5A31D8E5-2117-446C-B557-1EC2B2AB85A5}"/>
    <cellStyle name="Millares [0] 2 4 3 2 2 4" xfId="2187" xr:uid="{678A4F3A-9F3C-4804-B737-DDEC3C22CD92}"/>
    <cellStyle name="Millares [0] 2 4 3 2 3" xfId="2485" xr:uid="{B8E74DD8-F2D0-44B4-AAD8-F70B7A3E2B4F}"/>
    <cellStyle name="Millares [0] 2 4 3 2 4" xfId="2956" xr:uid="{4CC00AE9-8587-4EFC-A146-314C25795F7A}"/>
    <cellStyle name="Millares [0] 2 4 3 2 5" xfId="1996" xr:uid="{44441EF0-AE04-4D38-9023-D54B34593500}"/>
    <cellStyle name="Millares [0] 2 4 3 3" xfId="740" xr:uid="{461A76B0-12FB-455D-A1BE-A6F2F9294BC8}"/>
    <cellStyle name="Millares [0] 2 4 3 3 2" xfId="2602" xr:uid="{D7F98E0B-5BFB-432A-B8ED-5FECEF1500D1}"/>
    <cellStyle name="Millares [0] 2 4 3 3 3" xfId="3073" xr:uid="{E8616FE4-CDC1-4B16-957D-ADDFCB58BCC5}"/>
    <cellStyle name="Millares [0] 2 4 3 3 4" xfId="2127" xr:uid="{22501B91-A763-462A-88BD-4598E59074BE}"/>
    <cellStyle name="Millares [0] 2 4 3 4" xfId="1901" xr:uid="{49D22F00-5AAF-4217-8B16-2025B6C551DA}"/>
    <cellStyle name="Millares [0] 2 4 3 5" xfId="2425" xr:uid="{DCEA7D01-660B-49FC-BBD9-0DEECDFEE5A9}"/>
    <cellStyle name="Millares [0] 2 4 3 6" xfId="2896" xr:uid="{9E0A9232-3271-481D-BC97-C51EFB571842}"/>
    <cellStyle name="Millares [0] 2 4 3 7" xfId="1415" xr:uid="{0E0A12C5-2B69-4320-9AD4-89E3968EDC15}"/>
    <cellStyle name="Millares [0] 2 4 4" xfId="86" xr:uid="{29D74269-436F-42DB-9C94-E3B13A0D3735}"/>
    <cellStyle name="Millares [0] 2 4 4 2" xfId="470" xr:uid="{B6977318-887A-4011-932B-E3A38EBEE0A5}"/>
    <cellStyle name="Millares [0] 2 4 4 2 2" xfId="1012" xr:uid="{065B4FA1-6D09-453F-A6B3-C29EBF0B4A1D}"/>
    <cellStyle name="Millares [0] 2 4 4 2 2 2" xfId="2686" xr:uid="{FE7C6C0B-4144-4889-8A04-B390BA7F2FD8}"/>
    <cellStyle name="Millares [0] 2 4 4 2 2 3" xfId="3157" xr:uid="{39FA1FFF-66BE-4C05-A8F6-3723A3E5F6D9}"/>
    <cellStyle name="Millares [0] 2 4 4 2 2 4" xfId="2211" xr:uid="{433A474A-26EE-4C95-96B8-61A934653A7C}"/>
    <cellStyle name="Millares [0] 2 4 4 2 3" xfId="2509" xr:uid="{F4FDDE74-0EB4-477A-8A00-F28AF3FA7A0E}"/>
    <cellStyle name="Millares [0] 2 4 4 2 4" xfId="2980" xr:uid="{0698B9B9-825D-4177-B1E2-189697C58F98}"/>
    <cellStyle name="Millares [0] 2 4 4 2 5" xfId="2034" xr:uid="{CF0CE716-71CB-45DF-A15C-930E04041A06}"/>
    <cellStyle name="Millares [0] 2 4 4 3" xfId="741" xr:uid="{993B2CF4-D033-4A37-AA52-CED17F04D444}"/>
    <cellStyle name="Millares [0] 2 4 4 3 2" xfId="2626" xr:uid="{1CB1C62E-A3B6-4BC8-91B5-1ECC5B5DCFFA}"/>
    <cellStyle name="Millares [0] 2 4 4 3 3" xfId="3097" xr:uid="{7917C219-1C35-48E1-A6AA-B555B7BB1614}"/>
    <cellStyle name="Millares [0] 2 4 4 3 4" xfId="2151" xr:uid="{A8B6CFA0-96EF-4ED4-8C05-18E1B0CC6E1C}"/>
    <cellStyle name="Millares [0] 2 4 4 4" xfId="1939" xr:uid="{1399E891-3C17-420A-AF6B-2F42A849FEF6}"/>
    <cellStyle name="Millares [0] 2 4 4 5" xfId="2449" xr:uid="{6FA06E20-C16D-4318-B66C-DF370EF6E7F4}"/>
    <cellStyle name="Millares [0] 2 4 4 6" xfId="2920" xr:uid="{BDBA705B-E3DD-47DD-ABBB-679AEC370E65}"/>
    <cellStyle name="Millares [0] 2 4 4 7" xfId="1562" xr:uid="{5F7135CF-E333-4489-86F6-7602ACF0F8A9}"/>
    <cellStyle name="Millares [0] 2 4 5" xfId="466" xr:uid="{0D0657E8-28BA-47EF-BF8F-E93FA6E4B37B}"/>
    <cellStyle name="Millares [0] 2 4 5 2" xfId="1008" xr:uid="{839BD240-AAC1-449C-B1BC-4D61E76492E2}"/>
    <cellStyle name="Millares [0] 2 4 5 2 2" xfId="2638" xr:uid="{DFCEDCE6-4AAA-4064-8C8E-CFEA3243351A}"/>
    <cellStyle name="Millares [0] 2 4 5 2 3" xfId="3109" xr:uid="{55BE22DF-EA8C-4E68-9748-A24B487B9E53}"/>
    <cellStyle name="Millares [0] 2 4 5 2 4" xfId="2163" xr:uid="{19165C44-09AC-4760-9761-4DDE3F094782}"/>
    <cellStyle name="Millares [0] 2 4 5 3" xfId="2461" xr:uid="{EE752D5E-F684-4746-A8C9-F541B8CF51D5}"/>
    <cellStyle name="Millares [0] 2 4 5 4" xfId="2932" xr:uid="{81D87CFE-2FB0-4623-B795-B447DE5D96C2}"/>
    <cellStyle name="Millares [0] 2 4 5 5" xfId="1958" xr:uid="{D290F938-6DCD-4EE3-B58C-83CEF5C1B931}"/>
    <cellStyle name="Millares [0] 2 4 6" xfId="737" xr:uid="{989364BD-4DD1-4A1D-8F99-2BA3B5E34D0E}"/>
    <cellStyle name="Millares [0] 2 4 6 2" xfId="2401" xr:uid="{F4802596-4474-40D9-A4BA-720AC370F781}"/>
    <cellStyle name="Millares [0] 2 4 6 3" xfId="2872" xr:uid="{87ED0A43-FDBD-4DAD-BB8E-5CA410AB2ED8}"/>
    <cellStyle name="Millares [0] 2 4 6 4" xfId="1877" xr:uid="{FA0137DD-AF43-47AE-A651-BC2DD550EEDA}"/>
    <cellStyle name="Millares [0] 2 4 7" xfId="2083" xr:uid="{C9750C89-7D87-46B8-A2C3-0AEE112D626C}"/>
    <cellStyle name="Millares [0] 2 4 7 2" xfId="2558" xr:uid="{452D9FAC-250C-4074-B0E0-EC7F65C2ECFC}"/>
    <cellStyle name="Millares [0] 2 4 7 3" xfId="3029" xr:uid="{92F858D7-5DD6-4BFC-8255-46731FB0F601}"/>
    <cellStyle name="Millares [0] 2 4 8" xfId="1644" xr:uid="{67F1B23B-DCC2-4955-AD5B-97E2A9CFBC6C}"/>
    <cellStyle name="Millares [0] 2 4 9" xfId="2275" xr:uid="{C503332E-27A5-4809-9EDA-A06654131440}"/>
    <cellStyle name="Millares [0] 2 5" xfId="87" xr:uid="{DCFB19A1-A3D5-4028-9EB6-3FA34F1F5B0D}"/>
    <cellStyle name="Millares [0] 2 5 10" xfId="2785" xr:uid="{5F24FF2F-3387-4BE2-9282-8D9C11425D54}"/>
    <cellStyle name="Millares [0] 2 5 11" xfId="1469" xr:uid="{788C1ED9-0C96-45CA-B4E2-C642997D0B61}"/>
    <cellStyle name="Millares [0] 2 5 2" xfId="88" xr:uid="{F4EE60EC-5CD4-4A1D-9F6C-281A3D5420C3}"/>
    <cellStyle name="Millares [0] 2 5 2 2" xfId="472" xr:uid="{F5D08575-464F-4236-9CB2-5CB06FA74040}"/>
    <cellStyle name="Millares [0] 2 5 2 2 2" xfId="1014" xr:uid="{9DD272F1-C0C9-4895-BC7E-96AEEC1ED8D4}"/>
    <cellStyle name="Millares [0] 2 5 2 2 2 2" xfId="2201" xr:uid="{BD5FE8C3-0132-4B06-A9C4-F9733A7F7ACC}"/>
    <cellStyle name="Millares [0] 2 5 2 2 2 2 2" xfId="2676" xr:uid="{EF4A1C0F-C1B5-449D-88CB-564D58A3EDA6}"/>
    <cellStyle name="Millares [0] 2 5 2 2 2 2 3" xfId="3147" xr:uid="{0D54ABA7-CC75-41F5-8DC8-086D47A5B47B}"/>
    <cellStyle name="Millares [0] 2 5 2 2 2 3" xfId="2499" xr:uid="{9750255E-AF0C-47DE-A133-41FF7C19C394}"/>
    <cellStyle name="Millares [0] 2 5 2 2 2 4" xfId="2970" xr:uid="{4A25BAD6-0B66-4ACF-A37B-7821C922F44A}"/>
    <cellStyle name="Millares [0] 2 5 2 2 2 5" xfId="2017" xr:uid="{C2BB2B74-68B8-4D7D-A786-DD19DE6CCE6B}"/>
    <cellStyle name="Millares [0] 2 5 2 2 3" xfId="2141" xr:uid="{5F39CBCB-675E-4F3F-9E4A-E8F74AB79189}"/>
    <cellStyle name="Millares [0] 2 5 2 2 3 2" xfId="2616" xr:uid="{C7726C54-89B4-4D6D-9F87-C30671BAA6E0}"/>
    <cellStyle name="Millares [0] 2 5 2 2 3 3" xfId="3087" xr:uid="{8B4D0FD3-556A-4EAC-8D50-86DD0D291017}"/>
    <cellStyle name="Millares [0] 2 5 2 2 4" xfId="2439" xr:uid="{482A6776-EA74-4369-93C9-F97CE1AAB9CD}"/>
    <cellStyle name="Millares [0] 2 5 2 2 5" xfId="2910" xr:uid="{EE418655-EC0D-4B9F-AE78-E61ADD10FF7E}"/>
    <cellStyle name="Millares [0] 2 5 2 2 6" xfId="1922" xr:uid="{474A6ED7-0E92-4A40-9FE1-87F1CF980BEE}"/>
    <cellStyle name="Millares [0] 2 5 2 3" xfId="743" xr:uid="{FBCC55B8-FFE0-4F60-9076-EF3295AF8931}"/>
    <cellStyle name="Millares [0] 2 5 2 3 2" xfId="2177" xr:uid="{EB1A50E7-73EA-46CE-B366-A8AD9313A36A}"/>
    <cellStyle name="Millares [0] 2 5 2 3 2 2" xfId="2652" xr:uid="{D2AC05C5-EDD2-494D-A691-3B326362339B}"/>
    <cellStyle name="Millares [0] 2 5 2 3 2 3" xfId="3123" xr:uid="{196CE5AC-47F7-40E8-A8B5-73BDDFB34DB1}"/>
    <cellStyle name="Millares [0] 2 5 2 3 3" xfId="2475" xr:uid="{7EA187BD-F663-4DB0-8955-7E9EE60EC2DA}"/>
    <cellStyle name="Millares [0] 2 5 2 3 4" xfId="2946" xr:uid="{815E86C5-8ED7-44C4-B377-73530D0624A3}"/>
    <cellStyle name="Millares [0] 2 5 2 3 5" xfId="1979" xr:uid="{19C8078C-9F73-4B35-8C98-0EFEA849811E}"/>
    <cellStyle name="Millares [0] 2 5 2 4" xfId="2117" xr:uid="{99537D14-5DAE-47B6-9CD3-2404BC21349E}"/>
    <cellStyle name="Millares [0] 2 5 2 4 2" xfId="2592" xr:uid="{D08FFE10-10A5-4EAC-A911-C621035483B8}"/>
    <cellStyle name="Millares [0] 2 5 2 4 3" xfId="3063" xr:uid="{58F0FC20-C3F8-4D51-A454-1F3F120CF146}"/>
    <cellStyle name="Millares [0] 2 5 2 5" xfId="1891" xr:uid="{4804F6C6-032F-44DB-ACC4-9528B66A0FA8}"/>
    <cellStyle name="Millares [0] 2 5 2 6" xfId="2415" xr:uid="{34FEF067-4574-4C7E-8992-B7127C1FD24F}"/>
    <cellStyle name="Millares [0] 2 5 2 7" xfId="2886" xr:uid="{09129F4D-4F4D-4B3B-96DD-B12DF5D3C7E9}"/>
    <cellStyle name="Millares [0] 2 5 2 8" xfId="1570" xr:uid="{72A694C0-4B22-48C9-8A02-952782CF60FA}"/>
    <cellStyle name="Millares [0] 2 5 3" xfId="471" xr:uid="{75F9A836-B4D5-4E4A-A770-D90FE0D8F0F4}"/>
    <cellStyle name="Millares [0] 2 5 3 2" xfId="1013" xr:uid="{56AE6F76-623F-4F1E-9857-3EBDA557C5A7}"/>
    <cellStyle name="Millares [0] 2 5 3 2 2" xfId="2189" xr:uid="{2CDFD3B3-FA84-4397-84CC-F7BAA463BCF4}"/>
    <cellStyle name="Millares [0] 2 5 3 2 2 2" xfId="2664" xr:uid="{C62E1F11-F93E-446B-954C-0C93EF3C4AD0}"/>
    <cellStyle name="Millares [0] 2 5 3 2 2 3" xfId="3135" xr:uid="{ED322202-B550-4930-A136-4091D36519DD}"/>
    <cellStyle name="Millares [0] 2 5 3 2 3" xfId="2487" xr:uid="{CC213E2A-1318-4C39-9DD8-B59DC3C8CDBE}"/>
    <cellStyle name="Millares [0] 2 5 3 2 4" xfId="2958" xr:uid="{AABDFDAB-D6D3-48D4-B883-4178C15A763D}"/>
    <cellStyle name="Millares [0] 2 5 3 2 5" xfId="1998" xr:uid="{88BE0DCB-593D-4D30-9713-EE7DD002A944}"/>
    <cellStyle name="Millares [0] 2 5 3 3" xfId="2129" xr:uid="{B46DF114-AEB0-4C28-B3AB-9B1152C0B411}"/>
    <cellStyle name="Millares [0] 2 5 3 3 2" xfId="2604" xr:uid="{49671DD7-1DB5-4E96-AF16-4C527684AFBA}"/>
    <cellStyle name="Millares [0] 2 5 3 3 3" xfId="3075" xr:uid="{37E6E2A1-BE55-4EB9-AF6B-4F4048A4F76E}"/>
    <cellStyle name="Millares [0] 2 5 3 4" xfId="2427" xr:uid="{96D581E1-68E9-4866-B62E-043E33AA4142}"/>
    <cellStyle name="Millares [0] 2 5 3 5" xfId="2898" xr:uid="{D25EDACA-7C68-4026-9CB0-6475E3B84715}"/>
    <cellStyle name="Millares [0] 2 5 3 6" xfId="1903" xr:uid="{38D5DD34-E730-4B5D-B932-702BEB7E5098}"/>
    <cellStyle name="Millares [0] 2 5 4" xfId="742" xr:uid="{28026C4B-B60A-4D20-8988-04D3121BD903}"/>
    <cellStyle name="Millares [0] 2 5 4 2" xfId="2036" xr:uid="{D8B49F88-C594-4B71-851E-A1E4CC34EB2A}"/>
    <cellStyle name="Millares [0] 2 5 4 2 2" xfId="2213" xr:uid="{0219A5C5-52E8-46C4-86B9-4A3DC7BB96E0}"/>
    <cellStyle name="Millares [0] 2 5 4 2 2 2" xfId="2688" xr:uid="{D39484A7-F249-4B84-B539-5ECB89617D01}"/>
    <cellStyle name="Millares [0] 2 5 4 2 2 3" xfId="3159" xr:uid="{681D015C-F620-45E3-AE3C-567BA74EA52C}"/>
    <cellStyle name="Millares [0] 2 5 4 2 3" xfId="2511" xr:uid="{F0F95C61-774D-438E-B564-A1E81290B64F}"/>
    <cellStyle name="Millares [0] 2 5 4 2 4" xfId="2982" xr:uid="{E0054A4B-7764-4146-B5C0-E7B3E3ACDEE9}"/>
    <cellStyle name="Millares [0] 2 5 4 3" xfId="2153" xr:uid="{D907B8C7-5E18-4C49-AB36-0532D787B79C}"/>
    <cellStyle name="Millares [0] 2 5 4 3 2" xfId="2628" xr:uid="{C7D3F54A-887D-4322-858F-05BD95804D83}"/>
    <cellStyle name="Millares [0] 2 5 4 3 3" xfId="3099" xr:uid="{29FBDC9B-B2EA-470A-99B7-B499604D8D50}"/>
    <cellStyle name="Millares [0] 2 5 4 4" xfId="2451" xr:uid="{E4342058-50DA-41F1-8A74-F181B494277D}"/>
    <cellStyle name="Millares [0] 2 5 4 5" xfId="2922" xr:uid="{4C7617BD-25D2-4610-9F83-296CCBF5A2BF}"/>
    <cellStyle name="Millares [0] 2 5 4 6" xfId="1941" xr:uid="{1FE74C06-83D2-4DB4-9AB5-91DF0069B94C}"/>
    <cellStyle name="Millares [0] 2 5 5" xfId="1960" xr:uid="{9516F690-1AC7-4365-9582-FF213695B309}"/>
    <cellStyle name="Millares [0] 2 5 5 2" xfId="2165" xr:uid="{D1423DF5-2013-48BD-9EF4-C9093E778A48}"/>
    <cellStyle name="Millares [0] 2 5 5 2 2" xfId="2640" xr:uid="{8D6CD92C-A8EF-4498-A0FC-7A902A4C4197}"/>
    <cellStyle name="Millares [0] 2 5 5 2 3" xfId="3111" xr:uid="{EF6201DD-E961-4099-9323-EE165EF8254F}"/>
    <cellStyle name="Millares [0] 2 5 5 3" xfId="2463" xr:uid="{4FD558E0-0FDD-4C3F-A7CF-322D59B79A3B}"/>
    <cellStyle name="Millares [0] 2 5 5 4" xfId="2934" xr:uid="{3D066FB8-90C7-4AB6-985C-A45925419250}"/>
    <cellStyle name="Millares [0] 2 5 6" xfId="1879" xr:uid="{4E8F79B5-32D7-4213-BD3F-7C6C607D209A}"/>
    <cellStyle name="Millares [0] 2 5 6 2" xfId="2403" xr:uid="{4C6D4193-2939-4612-92EE-D53F4FF2A7BB}"/>
    <cellStyle name="Millares [0] 2 5 6 3" xfId="2874" xr:uid="{2F31CFBA-CAA9-437A-A3DE-1FDA50922C99}"/>
    <cellStyle name="Millares [0] 2 5 7" xfId="2098" xr:uid="{9B3B6D55-53DC-4DBE-A5EC-D813AD4897CD}"/>
    <cellStyle name="Millares [0] 2 5 7 2" xfId="2573" xr:uid="{574432CB-D601-43E4-B3D4-9A902E93098C}"/>
    <cellStyle name="Millares [0] 2 5 7 3" xfId="3044" xr:uid="{F5ECAF7F-E7C2-4168-BF44-065355631439}"/>
    <cellStyle name="Millares [0] 2 5 8" xfId="1683" xr:uid="{85890B3F-6C0D-47E0-9555-6CA72869474A}"/>
    <cellStyle name="Millares [0] 2 5 9" xfId="2314" xr:uid="{5CC735AE-4D23-4F7F-8E30-F674F7F0529B}"/>
    <cellStyle name="Millares [0] 2 6" xfId="89" xr:uid="{652859AE-4917-41DD-9DCC-F90BA995F1DE}"/>
    <cellStyle name="Millares [0] 2 6 2" xfId="473" xr:uid="{6FA00647-61E0-44F9-A8FB-136EC0DDE978}"/>
    <cellStyle name="Millares [0] 2 6 2 2" xfId="1015" xr:uid="{2FA459F5-9B11-4462-9E0D-B8F0339F48D5}"/>
    <cellStyle name="Millares [0] 2 6 2 2 2" xfId="2193" xr:uid="{7797AD20-8383-4C39-921F-189822BE3DA2}"/>
    <cellStyle name="Millares [0] 2 6 2 2 2 2" xfId="2668" xr:uid="{C1818948-D08D-468E-8FE3-A2ED35797CFD}"/>
    <cellStyle name="Millares [0] 2 6 2 2 2 3" xfId="3139" xr:uid="{1F9E6AEB-BFB5-4B8A-B4B4-724D1E4AA540}"/>
    <cellStyle name="Millares [0] 2 6 2 2 3" xfId="2491" xr:uid="{CD00E23B-1B19-4E74-A97A-799019AA196F}"/>
    <cellStyle name="Millares [0] 2 6 2 2 4" xfId="2962" xr:uid="{48C7F08C-C4D0-4165-8BD3-F7E1EF893B57}"/>
    <cellStyle name="Millares [0] 2 6 2 2 5" xfId="2007" xr:uid="{0F1D75CB-AEB3-49E8-AE93-F8A8AE40BB56}"/>
    <cellStyle name="Millares [0] 2 6 2 3" xfId="2133" xr:uid="{78A297A6-A31C-4220-89A9-F80012C0692E}"/>
    <cellStyle name="Millares [0] 2 6 2 3 2" xfId="2608" xr:uid="{B4DB8477-53D6-468D-BA91-9005324C18F9}"/>
    <cellStyle name="Millares [0] 2 6 2 3 3" xfId="3079" xr:uid="{30CCCD77-A2A3-45EF-A9AC-7937731AE092}"/>
    <cellStyle name="Millares [0] 2 6 2 4" xfId="2431" xr:uid="{5DE935B0-F0D7-430E-BEEF-26FAEB40956E}"/>
    <cellStyle name="Millares [0] 2 6 2 5" xfId="2902" xr:uid="{4F75EB59-CDE7-4711-8A25-6CECDEC2415D}"/>
    <cellStyle name="Millares [0] 2 6 2 6" xfId="1912" xr:uid="{840DEA78-BD14-45D0-BB73-DECFDF76EB3C}"/>
    <cellStyle name="Millares [0] 2 6 3" xfId="744" xr:uid="{0D3B4871-5FCF-4402-B2F7-5259047C931C}"/>
    <cellStyle name="Millares [0] 2 6 3 2" xfId="2169" xr:uid="{3A11DBB4-90CC-47B8-B774-B7088E6997B0}"/>
    <cellStyle name="Millares [0] 2 6 3 2 2" xfId="2644" xr:uid="{75C530E4-1EC2-4B2E-941B-998188E7C9E7}"/>
    <cellStyle name="Millares [0] 2 6 3 2 3" xfId="3115" xr:uid="{2BA3161E-0191-48A2-8931-BB883EBA231E}"/>
    <cellStyle name="Millares [0] 2 6 3 3" xfId="2467" xr:uid="{48012643-7C06-4624-A3D2-C134145BD8AD}"/>
    <cellStyle name="Millares [0] 2 6 3 4" xfId="2938" xr:uid="{7A8C781A-7D23-4B2E-B10D-4A7410FAC538}"/>
    <cellStyle name="Millares [0] 2 6 3 5" xfId="1969" xr:uid="{1D80953F-30A4-4870-8869-11614A1DEF28}"/>
    <cellStyle name="Millares [0] 2 6 4" xfId="2109" xr:uid="{D02F021A-CEA9-4103-9BE1-4B5946E999FC}"/>
    <cellStyle name="Millares [0] 2 6 4 2" xfId="2584" xr:uid="{B847AFE9-1A58-49CB-8414-F86BC66879F0}"/>
    <cellStyle name="Millares [0] 2 6 4 3" xfId="3055" xr:uid="{4DD4440D-604F-48FC-82F0-061B8E830E28}"/>
    <cellStyle name="Millares [0] 2 6 5" xfId="1883" xr:uid="{3E77D6D9-5733-4FC5-AE97-B1C46B70355E}"/>
    <cellStyle name="Millares [0] 2 6 6" xfId="2407" xr:uid="{59E3AA0C-D4C7-4582-B209-E36E296396D0}"/>
    <cellStyle name="Millares [0] 2 6 7" xfId="2878" xr:uid="{CEB5B77D-8DBF-4CF1-A320-8F2115E4DB59}"/>
    <cellStyle name="Millares [0] 2 6 8" xfId="1400" xr:uid="{02789DE9-AA31-4C80-8985-BD92114D9666}"/>
    <cellStyle name="Millares [0] 2 7" xfId="90" xr:uid="{67A8CDFD-8C5D-4635-9773-BD9BF76A17C0}"/>
    <cellStyle name="Millares [0] 2 7 2" xfId="474" xr:uid="{3763F152-D019-4C94-BED1-4CE6F59FB882}"/>
    <cellStyle name="Millares [0] 2 7 2 2" xfId="1016" xr:uid="{E8EB00B1-3B7E-4F23-9A95-7CB118C27742}"/>
    <cellStyle name="Millares [0] 2 7 2 2 2" xfId="2656" xr:uid="{24DE0404-1E99-4E67-B672-04FDCC521772}"/>
    <cellStyle name="Millares [0] 2 7 2 2 3" xfId="3127" xr:uid="{8C9F1EF5-69D4-45E6-8ABD-7DBD0DC8E739}"/>
    <cellStyle name="Millares [0] 2 7 2 2 4" xfId="2181" xr:uid="{73B4E202-4F1E-4C14-9DE1-9003085CD103}"/>
    <cellStyle name="Millares [0] 2 7 2 3" xfId="2479" xr:uid="{BB8B14FC-FC08-47CC-A0E7-05FE1342E5CC}"/>
    <cellStyle name="Millares [0] 2 7 2 4" xfId="2950" xr:uid="{27F9A474-F1BA-4C10-9C2D-AE65DF5D9748}"/>
    <cellStyle name="Millares [0] 2 7 2 5" xfId="1988" xr:uid="{6F237768-AC53-4E16-ADA0-07A86A4CEA54}"/>
    <cellStyle name="Millares [0] 2 7 3" xfId="745" xr:uid="{1DE43942-500A-454E-8335-705C03704B6D}"/>
    <cellStyle name="Millares [0] 2 7 3 2" xfId="2596" xr:uid="{EEA60159-645C-4DA6-BA88-53F7190D105B}"/>
    <cellStyle name="Millares [0] 2 7 3 3" xfId="3067" xr:uid="{D6814DE5-59A5-4A78-AC91-8BDD216CC7F3}"/>
    <cellStyle name="Millares [0] 2 7 3 4" xfId="2121" xr:uid="{7BC1A986-7643-4696-8779-DCA84B2E9453}"/>
    <cellStyle name="Millares [0] 2 7 4" xfId="1895" xr:uid="{B670BC2C-5A22-4B22-AAE4-E29C4590C950}"/>
    <cellStyle name="Millares [0] 2 7 5" xfId="2419" xr:uid="{79F2EC13-0297-47E2-99AB-952F6002078F}"/>
    <cellStyle name="Millares [0] 2 7 6" xfId="2890" xr:uid="{7934552B-D3FB-41B8-8509-FD0F6B14914A}"/>
    <cellStyle name="Millares [0] 2 7 7" xfId="1548" xr:uid="{EC48029D-DCE2-4D0F-8BFD-22BBEB431679}"/>
    <cellStyle name="Millares [0] 2 8" xfId="439" xr:uid="{061FA369-82E0-466A-BA8D-0E2E47BE5C9E}"/>
    <cellStyle name="Millares [0] 2 8 2" xfId="981" xr:uid="{AB5A3197-78DC-4C8E-A2CD-CAFE2B1CCAA7}"/>
    <cellStyle name="Millares [0] 2 8 2 2" xfId="2205" xr:uid="{30CFF584-7CFC-4206-BC72-08FC7FDB544E}"/>
    <cellStyle name="Millares [0] 2 8 2 2 2" xfId="2680" xr:uid="{01E6801D-43D1-4B6E-AF6E-1662D1B465E0}"/>
    <cellStyle name="Millares [0] 2 8 2 2 3" xfId="3151" xr:uid="{E8B14FD3-8121-452F-A1A5-1A7D3FDEB886}"/>
    <cellStyle name="Millares [0] 2 8 2 3" xfId="2503" xr:uid="{F6FB31CB-D2FF-446B-B7E9-D5FED164A12C}"/>
    <cellStyle name="Millares [0] 2 8 2 4" xfId="2974" xr:uid="{05F36EF9-5394-477C-B0A7-73EFDD914334}"/>
    <cellStyle name="Millares [0] 2 8 2 5" xfId="2026" xr:uid="{036D5A4F-3382-4933-9917-49D4E09B6E59}"/>
    <cellStyle name="Millares [0] 2 8 3" xfId="2145" xr:uid="{9FBABA3E-A565-4255-B2DF-42E9AC7C7774}"/>
    <cellStyle name="Millares [0] 2 8 3 2" xfId="2620" xr:uid="{F2E9FDDE-0EC0-4178-AC11-790827CBA181}"/>
    <cellStyle name="Millares [0] 2 8 3 3" xfId="3091" xr:uid="{27C4A500-C546-4F9D-84F8-F5FCD1F01C52}"/>
    <cellStyle name="Millares [0] 2 8 4" xfId="2443" xr:uid="{66DE0DD6-E3B3-4D3D-8D3F-4B06E33DE9D2}"/>
    <cellStyle name="Millares [0] 2 8 5" xfId="2914" xr:uid="{D7920F1B-1155-4AE6-848D-3F273F711F67}"/>
    <cellStyle name="Millares [0] 2 8 6" xfId="1931" xr:uid="{FEDAF551-BCB2-42D7-812C-7A4AC4D39557}"/>
    <cellStyle name="Millares [0] 2 9" xfId="710" xr:uid="{24E9FB2D-D2E1-4EF3-A4AA-ADF57F049A23}"/>
    <cellStyle name="Millares [0] 2 9 2" xfId="2157" xr:uid="{F213EA60-1750-4DAC-A248-9BB30840E613}"/>
    <cellStyle name="Millares [0] 2 9 2 2" xfId="2632" xr:uid="{97187ACF-5DEA-4166-B1F4-3A6AFD66CDBF}"/>
    <cellStyle name="Millares [0] 2 9 2 3" xfId="3103" xr:uid="{F7FAC030-2D7F-43A3-942C-CA461ED17654}"/>
    <cellStyle name="Millares [0] 2 9 3" xfId="2455" xr:uid="{698379C2-79F2-4B87-AE2E-2EE05748C352}"/>
    <cellStyle name="Millares [0] 2 9 4" xfId="2926" xr:uid="{DB78130C-F967-48DE-8AA2-2772C74F4AE8}"/>
    <cellStyle name="Millares [0] 2 9 5" xfId="1950" xr:uid="{FC2E3933-27CC-4F39-82A2-5D7D2233796B}"/>
    <cellStyle name="Millares 2" xfId="91" xr:uid="{F5D53583-4AA1-4E72-BED9-3937FA0C3D60}"/>
    <cellStyle name="Millares 2 10" xfId="92" xr:uid="{C48474D8-4F86-42DF-947A-8BDDC4F512FA}"/>
    <cellStyle name="Millares 2 10 2" xfId="476" xr:uid="{58BDA8FC-B1D7-4B37-9514-28611396092D}"/>
    <cellStyle name="Millares 2 10 2 2" xfId="1018" xr:uid="{B0951936-E594-46F2-A361-3315921E31A6}"/>
    <cellStyle name="Millares 2 10 2 3" xfId="1859" xr:uid="{131619F9-34A6-4927-813E-56B21A3E896B}"/>
    <cellStyle name="Millares 2 10 3" xfId="747" xr:uid="{A93FBFB3-34AB-49E0-B3AB-B292C085D29D}"/>
    <cellStyle name="Millares 2 10 3 2" xfId="2394" xr:uid="{215D472E-2C07-43D3-9627-F3078439F8E7}"/>
    <cellStyle name="Millares 2 10 4" xfId="2865" xr:uid="{E4B7B3B0-0A8C-411D-8011-04F2B2557E98}"/>
    <cellStyle name="Millares 2 10 5" xfId="1541" xr:uid="{FCA3BA88-3630-4AC0-A8F2-4EC2C254E4A5}"/>
    <cellStyle name="Millares 2 11" xfId="93" xr:uid="{E6E22354-AD9D-43F0-8686-E8C2D45838B2}"/>
    <cellStyle name="Millares 2 11 2" xfId="477" xr:uid="{EC5D3DB4-5831-4AEB-ADC7-341D07C10513}"/>
    <cellStyle name="Millares 2 11 2 2" xfId="1019" xr:uid="{D5D22166-AFF2-45BF-834D-FD4D462DF99C}"/>
    <cellStyle name="Millares 2 11 2 3" xfId="2513" xr:uid="{B50359A6-A266-46E9-AC32-DD9F97CAF456}"/>
    <cellStyle name="Millares 2 11 3" xfId="748" xr:uid="{22C05EA2-10B6-4C69-9CED-87013DE78F1F}"/>
    <cellStyle name="Millares 2 11 3 2" xfId="2984" xr:uid="{ADF5B21E-8346-486A-B6D8-28B987742375}"/>
    <cellStyle name="Millares 2 11 4" xfId="2038" xr:uid="{64279D36-A8AD-467E-81EC-9B864E063797}"/>
    <cellStyle name="Millares 2 12" xfId="475" xr:uid="{10AC3A8C-E9CA-43FE-9947-F4E60B100D3E}"/>
    <cellStyle name="Millares 2 12 2" xfId="1017" xr:uid="{5D22EF1F-F2E6-4132-B506-CB2C9FC37021}"/>
    <cellStyle name="Millares 2 12 3" xfId="1588" xr:uid="{BB676935-30C2-4D6D-B63F-5E07C189632A}"/>
    <cellStyle name="Millares 2 13" xfId="746" xr:uid="{4BE9BC8D-95F3-4883-AE34-0E0177EF7068}"/>
    <cellStyle name="Millares 2 13 2" xfId="2219" xr:uid="{0EB89620-E251-420B-B762-103BFD1F36A0}"/>
    <cellStyle name="Millares 2 14" xfId="2690" xr:uid="{220B8FEA-D478-4845-8B49-F21737FF3DAF}"/>
    <cellStyle name="Millares 2 15" xfId="1247" xr:uid="{12B6780A-906A-4904-999A-E0CD117E3611}"/>
    <cellStyle name="Millares 2 2" xfId="94" xr:uid="{DF94BCD5-5EB9-4FC4-B628-23DD8B927CED}"/>
    <cellStyle name="Millares 2 2 2" xfId="95" xr:uid="{223F41E3-F97F-447F-8D1B-B68F651FDF37}"/>
    <cellStyle name="Millares 2 2 2 2" xfId="1822" xr:uid="{4702D601-ACE2-4D50-B858-995932666A76}"/>
    <cellStyle name="Millares 2 2 2 3" xfId="1265" xr:uid="{D16589BF-2A8A-4EB7-AC7F-E14C79C3E150}"/>
    <cellStyle name="Millares 2 2 3" xfId="1792" xr:uid="{62DA1EB8-8DB5-48B6-9296-A58A86E41382}"/>
    <cellStyle name="Millares 2 2 4" xfId="1255" xr:uid="{A373544F-D5B0-441B-B0E9-3F87C2DB265E}"/>
    <cellStyle name="Millares 2 3" xfId="96" xr:uid="{FB4F885F-D9D3-4BC7-9A07-F22E8894145E}"/>
    <cellStyle name="Millares 2 3 2" xfId="1821" xr:uid="{7A7D1A3E-77DE-4AB3-A02D-781C2ABDF73A}"/>
    <cellStyle name="Millares 2 3 3" xfId="1264" xr:uid="{A7CB527B-C64A-4290-8686-2148E5FB933A}"/>
    <cellStyle name="Millares 2 4" xfId="97" xr:uid="{076B583A-A2F6-424D-BF06-08955D2987C7}"/>
    <cellStyle name="Millares 2 4 2" xfId="1254" xr:uid="{6E603B44-FDDB-4CB9-B545-BFBFB700E3F6}"/>
    <cellStyle name="Millares 2 5" xfId="98" xr:uid="{E021067B-332B-48EF-8900-C5ACA6BE85E7}"/>
    <cellStyle name="Millares 2 5 10" xfId="749" xr:uid="{DF2B7725-22FC-4AD9-A66E-38AF76C0B221}"/>
    <cellStyle name="Millares 2 5 10 2" xfId="2156" xr:uid="{FAA879F4-B7AC-43B1-9786-56A08586C7A4}"/>
    <cellStyle name="Millares 2 5 10 2 2" xfId="2631" xr:uid="{7C8AD9D5-CD1E-4C99-B2EF-B0F78365ABB7}"/>
    <cellStyle name="Millares 2 5 10 2 3" xfId="3102" xr:uid="{FFAEDA34-3824-4658-B4DD-F5A6653CC05C}"/>
    <cellStyle name="Millares 2 5 10 3" xfId="2454" xr:uid="{0B7F2EE7-341A-40AC-A3F3-9DDCF418B2DD}"/>
    <cellStyle name="Millares 2 5 10 4" xfId="2925" xr:uid="{EF07AACE-8337-4960-BF17-C9E231A0823F}"/>
    <cellStyle name="Millares 2 5 10 5" xfId="1944" xr:uid="{E7D9F534-1FBB-4A3E-86A5-46546739B9DD}"/>
    <cellStyle name="Millares 2 5 11" xfId="1866" xr:uid="{CA649159-BC12-4F79-9E31-516B3A980516}"/>
    <cellStyle name="Millares 2 5 11 2" xfId="2395" xr:uid="{4D4000B7-D777-47B8-881C-836F179236F5}"/>
    <cellStyle name="Millares 2 5 11 3" xfId="2866" xr:uid="{AC2D8C2D-2370-422D-ABA5-99A5C6F0B212}"/>
    <cellStyle name="Millares 2 5 12" xfId="2039" xr:uid="{73499333-56A7-4C63-B166-0C2C2BE3A8A2}"/>
    <cellStyle name="Millares 2 5 12 2" xfId="2514" xr:uid="{CC7DF892-090F-435D-88CF-14E40874072F}"/>
    <cellStyle name="Millares 2 5 12 3" xfId="2985" xr:uid="{90E4D5C8-2B77-41A7-A05E-BE3EB457AC71}"/>
    <cellStyle name="Millares 2 5 13" xfId="1589" xr:uid="{DEDA19E4-7812-48E8-B53E-2C758E179C1D}"/>
    <cellStyle name="Millares 2 5 14" xfId="2220" xr:uid="{39649A60-8A7F-44A3-AF3E-74241173171B}"/>
    <cellStyle name="Millares 2 5 15" xfId="2691" xr:uid="{8CB0A975-F4E4-4045-9798-96BFBB37C58B}"/>
    <cellStyle name="Millares 2 5 16" xfId="1281" xr:uid="{A1BBB426-8FD6-4F14-9122-805573D1F0BF}"/>
    <cellStyle name="Millares 2 5 2" xfId="99" xr:uid="{E4B6DAC3-0B5E-4AE7-9C47-E2838ABD5387}"/>
    <cellStyle name="Millares 2 5 2 10" xfId="2699" xr:uid="{7FE0EFF0-C849-4305-B4BF-9536ED6B6199}"/>
    <cellStyle name="Millares 2 5 2 11" xfId="1300" xr:uid="{DA6C3FCF-6AC8-41F8-8669-2F3F86059B65}"/>
    <cellStyle name="Millares 2 5 2 2" xfId="100" xr:uid="{1EB06CDA-DCBB-49A5-A2A8-0F7BF58F46EA}"/>
    <cellStyle name="Millares 2 5 2 2 2" xfId="101" xr:uid="{8BE79DEC-9DB3-44D4-A401-1AC0A24E6230}"/>
    <cellStyle name="Millares 2 5 2 2 2 2" xfId="102" xr:uid="{7AA4C8EF-6A71-4235-9A0F-DC765D8C83A6}"/>
    <cellStyle name="Millares 2 5 2 2 2 2 2" xfId="482" xr:uid="{34561468-CA52-4800-9D73-E2BFAB60C945}"/>
    <cellStyle name="Millares 2 5 2 2 2 2 2 2" xfId="1024" xr:uid="{0D30441E-BDA9-4BC8-B3B3-004EBC842D25}"/>
    <cellStyle name="Millares 2 5 2 2 2 2 2 2 2" xfId="2669" xr:uid="{E255C330-A270-4CAE-A94E-7203CEE27419}"/>
    <cellStyle name="Millares 2 5 2 2 2 2 2 3" xfId="3140" xr:uid="{53AA1C02-3461-4ED2-8F99-94D92A6F02FD}"/>
    <cellStyle name="Millares 2 5 2 2 2 2 2 4" xfId="2194" xr:uid="{403AEF47-7571-4393-BE0D-B99B95F101EF}"/>
    <cellStyle name="Millares 2 5 2 2 2 2 3" xfId="753" xr:uid="{8A1DBD7C-436D-4484-BB84-C428C80AA056}"/>
    <cellStyle name="Millares 2 5 2 2 2 2 3 2" xfId="2008" xr:uid="{47A6D244-88CC-482F-9AA7-F29C52E94A20}"/>
    <cellStyle name="Millares 2 5 2 2 2 2 4" xfId="2492" xr:uid="{69B04E86-21E6-40E6-9A98-CC2768411FBF}"/>
    <cellStyle name="Millares 2 5 2 2 2 2 5" xfId="2963" xr:uid="{773ECC77-34BF-44F4-8925-9A5BDA78E8E8}"/>
    <cellStyle name="Millares 2 5 2 2 2 2 6" xfId="1494" xr:uid="{13727A70-0E91-4EC4-BD2B-89F1237C2FFD}"/>
    <cellStyle name="Millares 2 5 2 2 2 3" xfId="103" xr:uid="{C4595E19-B9DF-443B-AEA4-665DAC5171E9}"/>
    <cellStyle name="Millares 2 5 2 2 2 3 2" xfId="483" xr:uid="{29002DD6-204F-47F2-8724-96040C5F4DDD}"/>
    <cellStyle name="Millares 2 5 2 2 2 3 2 2" xfId="1025" xr:uid="{A03EB14D-B188-4084-859A-552BAC04D52D}"/>
    <cellStyle name="Millares 2 5 2 2 2 3 2 3" xfId="1913" xr:uid="{F29B6225-1572-4C41-9965-ABC8F0CAF791}"/>
    <cellStyle name="Millares 2 5 2 2 2 3 3" xfId="754" xr:uid="{AAF37DB3-DD96-4E63-9E7C-1C99BE38BBDD}"/>
    <cellStyle name="Millares 2 5 2 2 2 3 3 2" xfId="2432" xr:uid="{AEB0D6A6-B8B6-4E73-90F3-4A3E5B74AB78}"/>
    <cellStyle name="Millares 2 5 2 2 2 3 4" xfId="2903" xr:uid="{DEBF1BB2-1629-44F4-9B5A-A89DCC582F97}"/>
    <cellStyle name="Millares 2 5 2 2 2 3 5" xfId="1577" xr:uid="{5D82EF77-0798-43DB-9D34-ED9D469869B7}"/>
    <cellStyle name="Millares 2 5 2 2 2 4" xfId="481" xr:uid="{3B039D97-35BE-4E39-8665-87EF01EA12AC}"/>
    <cellStyle name="Millares 2 5 2 2 2 4 2" xfId="1023" xr:uid="{7E79A108-975D-4426-91FE-38CE9C4E63FE}"/>
    <cellStyle name="Millares 2 5 2 2 2 4 2 2" xfId="2609" xr:uid="{3E58D7FA-38D2-4CC2-8932-D7AE419BC8F8}"/>
    <cellStyle name="Millares 2 5 2 2 2 4 3" xfId="3080" xr:uid="{6E47C6CE-2036-4461-AAF4-742A3004719D}"/>
    <cellStyle name="Millares 2 5 2 2 2 4 4" xfId="2134" xr:uid="{D502EC72-9C3E-4498-8643-A1A00666BE9D}"/>
    <cellStyle name="Millares 2 5 2 2 2 5" xfId="752" xr:uid="{36289234-954F-4478-AF85-7C96D9818DCB}"/>
    <cellStyle name="Millares 2 5 2 2 2 5 2" xfId="1708" xr:uid="{B15ABCC1-9411-40A3-A93A-C3E76CE9B033}"/>
    <cellStyle name="Millares 2 5 2 2 2 6" xfId="2339" xr:uid="{B6D8E96C-AEFA-4521-8BEA-E94FE8F4E7E4}"/>
    <cellStyle name="Millares 2 5 2 2 2 7" xfId="2810" xr:uid="{75C86E1F-3A43-4D72-B30A-14457DD1232D}"/>
    <cellStyle name="Millares 2 5 2 2 2 8" xfId="1378" xr:uid="{71A2732E-A595-490D-94C7-B7EEAEDCA902}"/>
    <cellStyle name="Millares 2 5 2 2 3" xfId="104" xr:uid="{3C844F90-468F-4CB0-882D-D57B110CE95C}"/>
    <cellStyle name="Millares 2 5 2 2 3 2" xfId="484" xr:uid="{B79AB713-23F7-48DC-869F-9AE2FD920397}"/>
    <cellStyle name="Millares 2 5 2 2 3 2 2" xfId="1026" xr:uid="{83C0E1F4-A0B8-44E6-9E3A-71891841B8CD}"/>
    <cellStyle name="Millares 2 5 2 2 3 2 2 2" xfId="2645" xr:uid="{B6FA0852-EEF3-4A9A-B46B-EA1BCE2E48C9}"/>
    <cellStyle name="Millares 2 5 2 2 3 2 3" xfId="3116" xr:uid="{4C966FEE-16CC-4A99-90C5-7A68D3F89956}"/>
    <cellStyle name="Millares 2 5 2 2 3 2 4" xfId="2170" xr:uid="{1D8F8298-BDB6-42B1-A2FB-C35727F81D1A}"/>
    <cellStyle name="Millares 2 5 2 2 3 3" xfId="755" xr:uid="{ECF56AC4-D482-4FC9-AC35-883FF823AD09}"/>
    <cellStyle name="Millares 2 5 2 2 3 3 2" xfId="1970" xr:uid="{5E831EF7-6E19-4EA3-A319-4EEC25D24BB3}"/>
    <cellStyle name="Millares 2 5 2 2 3 4" xfId="2468" xr:uid="{42D9B2D3-CFF6-4AAE-90DB-2A301751B00D}"/>
    <cellStyle name="Millares 2 5 2 2 3 5" xfId="2939" xr:uid="{81080A5B-0615-4DEF-80D7-6208A536FB22}"/>
    <cellStyle name="Millares 2 5 2 2 3 6" xfId="1409" xr:uid="{68A84E92-89CE-4928-843C-DEA13B564922}"/>
    <cellStyle name="Millares 2 5 2 2 4" xfId="105" xr:uid="{70C8F056-89B6-4514-A28D-C223678ADCB0}"/>
    <cellStyle name="Millares 2 5 2 2 4 2" xfId="485" xr:uid="{340E1CD4-8E26-4071-BA01-34651332CBC1}"/>
    <cellStyle name="Millares 2 5 2 2 4 2 2" xfId="1027" xr:uid="{9CDEFFF7-D725-4F8F-82B6-E6D5AF698F3B}"/>
    <cellStyle name="Millares 2 5 2 2 4 2 3" xfId="1884" xr:uid="{F6CE1C17-170F-42CF-9354-B142835164DE}"/>
    <cellStyle name="Millares 2 5 2 2 4 3" xfId="756" xr:uid="{6D282162-FC1E-46C9-A5A1-DE7607A42973}"/>
    <cellStyle name="Millares 2 5 2 2 4 3 2" xfId="2408" xr:uid="{351A6B38-55B9-4FFA-B15C-9557C22693B2}"/>
    <cellStyle name="Millares 2 5 2 2 4 4" xfId="2879" xr:uid="{FBF95C4A-420A-4644-9CA0-A158E7442C1B}"/>
    <cellStyle name="Millares 2 5 2 2 4 5" xfId="1557" xr:uid="{080E0C1C-913B-4B37-A7EE-C539AC74716F}"/>
    <cellStyle name="Millares 2 5 2 2 5" xfId="480" xr:uid="{E9405705-DAA5-4048-AB77-B3D1834F33B3}"/>
    <cellStyle name="Millares 2 5 2 2 5 2" xfId="1022" xr:uid="{056FC1EF-7ECF-4ADA-87B7-74198172F715}"/>
    <cellStyle name="Millares 2 5 2 2 5 2 2" xfId="2585" xr:uid="{25D2B528-5E19-48B7-9B54-399AAD44FD97}"/>
    <cellStyle name="Millares 2 5 2 2 5 3" xfId="3056" xr:uid="{9B156513-3D3D-4B36-8BBA-A7D0CC6BE5F5}"/>
    <cellStyle name="Millares 2 5 2 2 5 4" xfId="2110" xr:uid="{6B68C657-EDA1-4C58-A744-2E64E896D717}"/>
    <cellStyle name="Millares 2 5 2 2 6" xfId="751" xr:uid="{C0E2078B-F596-4E5A-8225-6FCFC7AE3792}"/>
    <cellStyle name="Millares 2 5 2 2 6 2" xfId="1621" xr:uid="{16D1297B-AD2A-4CD9-9F51-9E731144490B}"/>
    <cellStyle name="Millares 2 5 2 2 7" xfId="2252" xr:uid="{1BA67762-B845-4453-8011-F024373D699C}"/>
    <cellStyle name="Millares 2 5 2 2 8" xfId="2723" xr:uid="{E0E5456A-72A4-444A-8830-7B1293F930FB}"/>
    <cellStyle name="Millares 2 5 2 2 9" xfId="1330" xr:uid="{34DCDBF8-27A2-4510-8034-D27CE38A8B2A}"/>
    <cellStyle name="Millares 2 5 2 3" xfId="106" xr:uid="{3F2DA1D3-D603-4707-A4A7-E1CCABFF2E33}"/>
    <cellStyle name="Millares 2 5 2 3 2" xfId="107" xr:uid="{8C8A71E8-A229-461E-8BEA-A472013FEE53}"/>
    <cellStyle name="Millares 2 5 2 3 2 2" xfId="108" xr:uid="{60B43C10-B456-4DD2-BF4D-C03903B01116}"/>
    <cellStyle name="Millares 2 5 2 3 2 2 2" xfId="488" xr:uid="{6DC52792-C470-491F-8E05-C06BE5C277AF}"/>
    <cellStyle name="Millares 2 5 2 3 2 2 2 2" xfId="1030" xr:uid="{B523B712-D209-4A10-AAE1-4E49679DC9C6}"/>
    <cellStyle name="Millares 2 5 2 3 2 2 2 3" xfId="1989" xr:uid="{8354D9E6-CCA8-498B-9EFC-C00DF677A765}"/>
    <cellStyle name="Millares 2 5 2 3 2 2 3" xfId="759" xr:uid="{B99EB115-6235-41E0-B81A-67BA1A6BEA16}"/>
    <cellStyle name="Millares 2 5 2 3 2 2 3 2" xfId="2480" xr:uid="{06FFFB27-954E-4C39-B812-D2DC7CE643CA}"/>
    <cellStyle name="Millares 2 5 2 3 2 2 4" xfId="2951" xr:uid="{BD2A2D95-303E-42BA-8262-27E39C529485}"/>
    <cellStyle name="Millares 2 5 2 3 2 2 5" xfId="1583" xr:uid="{1017AF5C-5ACD-40A7-A19C-7768A8FDB208}"/>
    <cellStyle name="Millares 2 5 2 3 2 3" xfId="487" xr:uid="{624A209C-DDD6-4F93-A2A5-DAC5E4794994}"/>
    <cellStyle name="Millares 2 5 2 3 2 3 2" xfId="1029" xr:uid="{AFE098B8-10EA-4C7B-8F2C-336434FC35D4}"/>
    <cellStyle name="Millares 2 5 2 3 2 3 2 2" xfId="2657" xr:uid="{C088311E-D340-44FB-A0AC-77C5F885FAB0}"/>
    <cellStyle name="Millares 2 5 2 3 2 3 3" xfId="3128" xr:uid="{89F5ED9F-4286-4F38-8352-CBF0FFF32FCB}"/>
    <cellStyle name="Millares 2 5 2 3 2 3 4" xfId="2182" xr:uid="{D0768B51-811B-4806-9B4F-4AD26DF990FF}"/>
    <cellStyle name="Millares 2 5 2 3 2 4" xfId="758" xr:uid="{055C74C0-A230-421C-ABAB-C1DAA9A3BF7D}"/>
    <cellStyle name="Millares 2 5 2 3 2 4 2" xfId="1732" xr:uid="{3614F81A-AA36-4900-9CAC-5C4C57876C1B}"/>
    <cellStyle name="Millares 2 5 2 3 2 5" xfId="2363" xr:uid="{927350AC-EE99-4610-A390-B96D2A2E92FE}"/>
    <cellStyle name="Millares 2 5 2 3 2 6" xfId="2834" xr:uid="{01445C55-F5DA-444A-A390-A016BB23A224}"/>
    <cellStyle name="Millares 2 5 2 3 2 7" xfId="1511" xr:uid="{D9F5AF58-2A9F-4314-BDC1-87DDD99786E5}"/>
    <cellStyle name="Millares 2 5 2 3 3" xfId="109" xr:uid="{E0A4C91F-7ED8-4085-9BD6-0F89EC06F2E1}"/>
    <cellStyle name="Millares 2 5 2 3 3 2" xfId="489" xr:uid="{B3A6C18E-6C2B-445E-8B6C-42DDA5233F33}"/>
    <cellStyle name="Millares 2 5 2 3 3 2 2" xfId="1031" xr:uid="{A4EE460D-E5EA-4B59-ADEE-B77B200627A7}"/>
    <cellStyle name="Millares 2 5 2 3 3 2 3" xfId="1896" xr:uid="{09400681-6135-4F2F-AD00-0C6350111D7B}"/>
    <cellStyle name="Millares 2 5 2 3 3 3" xfId="760" xr:uid="{0B94392A-5DD1-4E29-AB8B-0A00F00CEA5D}"/>
    <cellStyle name="Millares 2 5 2 3 3 3 2" xfId="2420" xr:uid="{B4804DE1-61D3-4923-82DA-3B5D754B588F}"/>
    <cellStyle name="Millares 2 5 2 3 3 4" xfId="2891" xr:uid="{796A5C37-22C4-4528-9CFE-8D7C4FD68DD7}"/>
    <cellStyle name="Millares 2 5 2 3 3 5" xfId="1416" xr:uid="{23B1E9FA-C376-4815-8EF4-2220A50B77D1}"/>
    <cellStyle name="Millares 2 5 2 3 4" xfId="110" xr:uid="{AB17F986-406A-4DE2-B2A0-1DE7AE24EF49}"/>
    <cellStyle name="Millares 2 5 2 3 4 2" xfId="490" xr:uid="{4CB8CB0C-1144-4352-A21E-4DB3B5058BB8}"/>
    <cellStyle name="Millares 2 5 2 3 4 2 2" xfId="1032" xr:uid="{0EBAA5A7-43BF-4C22-B0BB-2243AEA9B530}"/>
    <cellStyle name="Millares 2 5 2 3 4 2 3" xfId="2122" xr:uid="{E2F954CF-DD0B-4576-BB1A-63577BCEC416}"/>
    <cellStyle name="Millares 2 5 2 3 4 3" xfId="761" xr:uid="{B2736833-0C8F-46E1-A385-7D9591B54110}"/>
    <cellStyle name="Millares 2 5 2 3 4 3 2" xfId="2597" xr:uid="{F08D58B8-BB24-45DB-B091-EE5439294EAC}"/>
    <cellStyle name="Millares 2 5 2 3 4 4" xfId="3068" xr:uid="{EDC226B1-FACB-4D47-A12B-B39407AFBEA9}"/>
    <cellStyle name="Millares 2 5 2 3 4 5" xfId="1563" xr:uid="{A3765164-605D-4CE8-99E9-72322D52FBF5}"/>
    <cellStyle name="Millares 2 5 2 3 5" xfId="486" xr:uid="{CC1E0B62-3CB3-4D92-85C8-566A99A36460}"/>
    <cellStyle name="Millares 2 5 2 3 5 2" xfId="1028" xr:uid="{222B7660-8DA1-4EBD-A147-B4867B4C05BB}"/>
    <cellStyle name="Millares 2 5 2 3 5 3" xfId="1645" xr:uid="{2C8F5325-DC1D-4DF5-B37B-423DF213DBF7}"/>
    <cellStyle name="Millares 2 5 2 3 6" xfId="757" xr:uid="{3AB43C70-FF14-48D4-A618-D121C160E966}"/>
    <cellStyle name="Millares 2 5 2 3 6 2" xfId="2276" xr:uid="{B17BA94E-16AC-428A-9A92-B5AF57E4D3F6}"/>
    <cellStyle name="Millares 2 5 2 3 7" xfId="2747" xr:uid="{2389493D-8C82-4B9B-B7FD-1A4832B4C683}"/>
    <cellStyle name="Millares 2 5 2 3 8" xfId="1354" xr:uid="{263461ED-4647-419B-B173-054E439C62B0}"/>
    <cellStyle name="Millares 2 5 2 4" xfId="111" xr:uid="{D73C82D3-F599-4548-AC00-A6A0FB4FD7D5}"/>
    <cellStyle name="Millares 2 5 2 4 2" xfId="112" xr:uid="{27E8EF24-0A68-4B3E-AF18-DC2164052ADC}"/>
    <cellStyle name="Millares 2 5 2 4 2 2" xfId="492" xr:uid="{3DAFC5BE-22FA-4107-81E2-9AD1DE34ED2A}"/>
    <cellStyle name="Millares 2 5 2 4 2 2 2" xfId="1034" xr:uid="{0577B01E-AEFF-4824-98E1-0E7DC1184C14}"/>
    <cellStyle name="Millares 2 5 2 4 2 2 2 2" xfId="2681" xr:uid="{5C37DE4E-9D4F-41B8-B8B4-D40D2A8F8BB9}"/>
    <cellStyle name="Millares 2 5 2 4 2 2 3" xfId="3152" xr:uid="{86D09155-1049-4353-82AF-E1EC75FF22E7}"/>
    <cellStyle name="Millares 2 5 2 4 2 2 4" xfId="2206" xr:uid="{37E20A94-8BD9-4746-9D24-9827F2FBF26F}"/>
    <cellStyle name="Millares 2 5 2 4 2 3" xfId="763" xr:uid="{56F5A28D-1499-4365-AF24-05EC41E31228}"/>
    <cellStyle name="Millares 2 5 2 4 2 3 2" xfId="2027" xr:uid="{E58B2998-7EBA-4001-9C75-8B9AA4CBF7D5}"/>
    <cellStyle name="Millares 2 5 2 4 2 4" xfId="2504" xr:uid="{0D5DA2A6-D8FB-4290-8642-E58B1EB3BBF6}"/>
    <cellStyle name="Millares 2 5 2 4 2 5" xfId="2975" xr:uid="{38DE2908-61AC-4AAC-984F-6729D682A934}"/>
    <cellStyle name="Millares 2 5 2 4 2 6" xfId="1571" xr:uid="{DB7B02D3-9CB7-4A15-9E90-AE78A710F272}"/>
    <cellStyle name="Millares 2 5 2 4 3" xfId="491" xr:uid="{53AF9DD2-AF9B-4D8B-87DC-3141C7270094}"/>
    <cellStyle name="Millares 2 5 2 4 3 2" xfId="1033" xr:uid="{DD662953-5826-40CE-A552-B098E36B4616}"/>
    <cellStyle name="Millares 2 5 2 4 3 2 2" xfId="2444" xr:uid="{D540E916-E112-4940-B9AC-193A9F110E12}"/>
    <cellStyle name="Millares 2 5 2 4 3 3" xfId="2915" xr:uid="{9A4DEB54-5840-4659-B172-67CF716BBD2F}"/>
    <cellStyle name="Millares 2 5 2 4 3 4" xfId="1932" xr:uid="{FE97147A-3633-412F-ACEC-C802E373657F}"/>
    <cellStyle name="Millares 2 5 2 4 4" xfId="762" xr:uid="{000E1DCA-7FB7-41D3-B27C-CB0A5B327524}"/>
    <cellStyle name="Millares 2 5 2 4 4 2" xfId="2621" xr:uid="{5D39D4BA-6DBE-4223-8416-F922F28751F0}"/>
    <cellStyle name="Millares 2 5 2 4 4 3" xfId="3092" xr:uid="{6165C51A-2E23-4092-9B15-5D5F3525D305}"/>
    <cellStyle name="Millares 2 5 2 4 4 4" xfId="2146" xr:uid="{E56716EB-6622-41C9-8EDE-DF52E96D8C63}"/>
    <cellStyle name="Millares 2 5 2 4 5" xfId="1684" xr:uid="{51F1DA3E-9DDF-4650-9E3F-847726D4A12A}"/>
    <cellStyle name="Millares 2 5 2 4 6" xfId="2315" xr:uid="{D0E06553-E8F9-4ABC-B0D2-2C463A29E048}"/>
    <cellStyle name="Millares 2 5 2 4 7" xfId="2786" xr:uid="{39ADBDBB-9EB1-4CD6-A66A-2BB881AD1A8D}"/>
    <cellStyle name="Millares 2 5 2 4 8" xfId="1470" xr:uid="{E62808B2-F279-4D1E-A29B-2452329FD4DD}"/>
    <cellStyle name="Millares 2 5 2 5" xfId="113" xr:uid="{AD125AFD-FAFB-49AA-9DD4-F01D3C9518AE}"/>
    <cellStyle name="Millares 2 5 2 5 2" xfId="493" xr:uid="{10585D26-92F8-4673-991D-3C90A7BCAEB3}"/>
    <cellStyle name="Millares 2 5 2 5 2 2" xfId="1035" xr:uid="{21D3B1F3-B28D-449A-8F7A-9EF9B138F5D5}"/>
    <cellStyle name="Millares 2 5 2 5 2 2 2" xfId="2633" xr:uid="{4979970E-F324-4B9B-A40F-CADE87B60567}"/>
    <cellStyle name="Millares 2 5 2 5 2 3" xfId="3104" xr:uid="{FA18EC30-8A9D-4936-B0D9-E7E37B37540D}"/>
    <cellStyle name="Millares 2 5 2 5 2 4" xfId="2158" xr:uid="{A0F24792-8889-4D0E-B096-460AA2D1BB4F}"/>
    <cellStyle name="Millares 2 5 2 5 3" xfId="764" xr:uid="{405261E8-CA43-4B3F-BCAB-66476B141DE9}"/>
    <cellStyle name="Millares 2 5 2 5 3 2" xfId="1951" xr:uid="{9D2BFD71-404F-4D7B-B077-3171F550625F}"/>
    <cellStyle name="Millares 2 5 2 5 4" xfId="2456" xr:uid="{0F56B0B3-EF80-4374-8C48-2833173A08C6}"/>
    <cellStyle name="Millares 2 5 2 5 5" xfId="2927" xr:uid="{1378B48F-CEB0-4A12-8B28-EB74A7883CD8}"/>
    <cellStyle name="Millares 2 5 2 5 6" xfId="1401" xr:uid="{5363F823-F228-466C-84D5-5091B8650B4A}"/>
    <cellStyle name="Millares 2 5 2 6" xfId="114" xr:uid="{166DCBD4-7AD4-4557-9756-C54457F3923C}"/>
    <cellStyle name="Millares 2 5 2 6 2" xfId="494" xr:uid="{0FF4A1C8-45D9-4E06-B678-EE7CDCE4B101}"/>
    <cellStyle name="Millares 2 5 2 6 2 2" xfId="1036" xr:uid="{A2E0C60E-CC17-436E-991E-3C520C404275}"/>
    <cellStyle name="Millares 2 5 2 6 2 3" xfId="1870" xr:uid="{C8A2E470-D12E-4392-A833-C5DE82DC850C}"/>
    <cellStyle name="Millares 2 5 2 6 3" xfId="765" xr:uid="{540DAB0D-8CC1-4843-9DD0-EB09FD71AC73}"/>
    <cellStyle name="Millares 2 5 2 6 3 2" xfId="2396" xr:uid="{24251682-14C8-402B-A3D6-09240EAF9E51}"/>
    <cellStyle name="Millares 2 5 2 6 4" xfId="2867" xr:uid="{E58245FF-1553-44D1-81E6-23A5EBEB898B}"/>
    <cellStyle name="Millares 2 5 2 6 5" xfId="1549" xr:uid="{238FB746-E624-4702-B420-7EA67ED80A73}"/>
    <cellStyle name="Millares 2 5 2 7" xfId="479" xr:uid="{D12D0606-1103-4F91-8709-CA994D4D9A93}"/>
    <cellStyle name="Millares 2 5 2 7 2" xfId="1021" xr:uid="{2446FBF3-9CCE-4AFF-8784-3742DB56E3D7}"/>
    <cellStyle name="Millares 2 5 2 7 2 2" xfId="2522" xr:uid="{1306972B-54D5-49BB-A39F-6131C4FA2335}"/>
    <cellStyle name="Millares 2 5 2 7 3" xfId="2993" xr:uid="{FA183DE1-5235-46D8-A900-2A56C1D624BA}"/>
    <cellStyle name="Millares 2 5 2 7 4" xfId="2047" xr:uid="{7E3D0D99-5743-4D4A-BFBB-CC0F0AE6D46B}"/>
    <cellStyle name="Millares 2 5 2 8" xfId="750" xr:uid="{FF0888A7-BFC3-4B47-B189-0352A6C6FDD2}"/>
    <cellStyle name="Millares 2 5 2 8 2" xfId="1597" xr:uid="{9D0B6E40-1614-41C3-874A-06E84B394867}"/>
    <cellStyle name="Millares 2 5 2 9" xfId="2228" xr:uid="{A110129E-B76A-4239-AD3D-19BF1478B632}"/>
    <cellStyle name="Millares 2 5 3" xfId="115" xr:uid="{47D3BE7A-E5E5-47A5-9C43-04A22147489D}"/>
    <cellStyle name="Millares 2 5 3 10" xfId="2710" xr:uid="{FC8A3370-D673-4637-8FB7-645D1B5677B0}"/>
    <cellStyle name="Millares 2 5 3 11" xfId="1317" xr:uid="{BD0E9B92-CAA7-49B7-852E-18E7980BE27C}"/>
    <cellStyle name="Millares 2 5 3 2" xfId="116" xr:uid="{8514A390-714E-4142-8A02-B8666F14D243}"/>
    <cellStyle name="Millares 2 5 3 2 2" xfId="117" xr:uid="{CA29FFF0-6E12-414F-896C-B1D3159158B7}"/>
    <cellStyle name="Millares 2 5 3 2 2 2" xfId="118" xr:uid="{EE9F1EF3-4A46-4827-87E0-AA6D57E9DE2A}"/>
    <cellStyle name="Millares 2 5 3 2 2 2 2" xfId="498" xr:uid="{87A3A6DF-F7D9-4C68-B5B6-DACFEE32BD8A}"/>
    <cellStyle name="Millares 2 5 3 2 2 2 2 2" xfId="1040" xr:uid="{B70B0175-6E82-4B1C-B2BE-B783B9948AAF}"/>
    <cellStyle name="Millares 2 5 3 2 2 2 2 2 2" xfId="2671" xr:uid="{28FC9821-C8FE-4F39-A019-5AD3FEE924D5}"/>
    <cellStyle name="Millares 2 5 3 2 2 2 2 3" xfId="3142" xr:uid="{5C4C917C-C82E-4489-8C9E-148BFFAB5175}"/>
    <cellStyle name="Millares 2 5 3 2 2 2 2 4" xfId="2196" xr:uid="{67B354BA-D1D5-4F45-89B3-47D031E697DE}"/>
    <cellStyle name="Millares 2 5 3 2 2 2 3" xfId="769" xr:uid="{4F6438D5-1431-4702-A8D9-EA24293EADB7}"/>
    <cellStyle name="Millares 2 5 3 2 2 2 3 2" xfId="2012" xr:uid="{8C0B8EF5-4025-447E-873C-64752AB189BA}"/>
    <cellStyle name="Millares 2 5 3 2 2 2 4" xfId="2494" xr:uid="{651A3455-D9CC-4D6D-91AF-974941C03201}"/>
    <cellStyle name="Millares 2 5 3 2 2 2 5" xfId="2965" xr:uid="{C87F083B-F00D-47C6-BEA5-AF06C068B3BB}"/>
    <cellStyle name="Millares 2 5 3 2 2 2 6" xfId="1500" xr:uid="{EBCB8D9D-39E6-4A1F-9E14-341A37049D5A}"/>
    <cellStyle name="Millares 2 5 3 2 2 3" xfId="119" xr:uid="{2AF2372E-C817-468C-8994-E568C6773073}"/>
    <cellStyle name="Millares 2 5 3 2 2 3 2" xfId="499" xr:uid="{5F4740F0-4A17-411E-B969-C97CE0D58357}"/>
    <cellStyle name="Millares 2 5 3 2 2 3 2 2" xfId="1041" xr:uid="{74D8A37A-87BD-486C-BDBB-83A1C8921AC5}"/>
    <cellStyle name="Millares 2 5 3 2 2 3 2 3" xfId="1917" xr:uid="{9DAC9EED-A81D-4060-A0B6-75B4AC85C196}"/>
    <cellStyle name="Millares 2 5 3 2 2 3 3" xfId="770" xr:uid="{689F8989-3A76-4C23-83C9-1CD31E486F47}"/>
    <cellStyle name="Millares 2 5 3 2 2 3 3 2" xfId="2434" xr:uid="{B9145EB2-7554-4D63-9366-71B73B2323B3}"/>
    <cellStyle name="Millares 2 5 3 2 2 3 4" xfId="2905" xr:uid="{A07A9147-AFB7-4520-A494-69722333F8E7}"/>
    <cellStyle name="Millares 2 5 3 2 2 3 5" xfId="1579" xr:uid="{262EA168-EAD9-4430-A1A2-3978AE3080C0}"/>
    <cellStyle name="Millares 2 5 3 2 2 4" xfId="497" xr:uid="{966E9E82-E269-4D28-9A35-BB56557724ED}"/>
    <cellStyle name="Millares 2 5 3 2 2 4 2" xfId="1039" xr:uid="{DFE9539D-921E-46F2-AD74-F2225BDECE62}"/>
    <cellStyle name="Millares 2 5 3 2 2 4 2 2" xfId="2611" xr:uid="{41D970D4-6B20-4A7A-BAA1-E80A7F8480D5}"/>
    <cellStyle name="Millares 2 5 3 2 2 4 3" xfId="3082" xr:uid="{A6F331E9-905C-4FCC-B6CA-F8DC86EBD5A5}"/>
    <cellStyle name="Millares 2 5 3 2 2 4 4" xfId="2136" xr:uid="{BA971C1F-B746-4F76-A24F-342A06DE3C84}"/>
    <cellStyle name="Millares 2 5 3 2 2 5" xfId="768" xr:uid="{A16C9F2F-909B-430F-AA8A-2D080E103E97}"/>
    <cellStyle name="Millares 2 5 3 2 2 5 2" xfId="1719" xr:uid="{016F72C5-012C-4E1E-B62D-1B67C81EEE52}"/>
    <cellStyle name="Millares 2 5 3 2 2 6" xfId="2350" xr:uid="{8BCBA81E-B586-4DE7-938C-D37E30223ED6}"/>
    <cellStyle name="Millares 2 5 3 2 2 7" xfId="2821" xr:uid="{CDE37EFE-57C2-45D3-B82E-169B75E57B31}"/>
    <cellStyle name="Millares 2 5 3 2 2 8" xfId="1389" xr:uid="{EBAE6998-FCC1-44BC-BCEC-33EB0B96868E}"/>
    <cellStyle name="Millares 2 5 3 2 3" xfId="120" xr:uid="{4F95817D-088D-46D7-88A1-CCD8778885A5}"/>
    <cellStyle name="Millares 2 5 3 2 3 2" xfId="500" xr:uid="{0434947C-3EFE-4DF0-B918-BE0005904894}"/>
    <cellStyle name="Millares 2 5 3 2 3 2 2" xfId="1042" xr:uid="{14999D8D-F93C-442B-9929-94DA76791B9E}"/>
    <cellStyle name="Millares 2 5 3 2 3 2 2 2" xfId="2647" xr:uid="{F0DF7EBE-2F43-4CE4-94C0-094126557329}"/>
    <cellStyle name="Millares 2 5 3 2 3 2 3" xfId="3118" xr:uid="{B6BEB0A4-40BD-4BF0-A7EF-044844E8EE1C}"/>
    <cellStyle name="Millares 2 5 3 2 3 2 4" xfId="2172" xr:uid="{18C8C6AF-383A-4135-8586-98A5DCADFF9C}"/>
    <cellStyle name="Millares 2 5 3 2 3 3" xfId="771" xr:uid="{BE8D6687-87B8-4CB3-BC0B-CB44F6B96684}"/>
    <cellStyle name="Millares 2 5 3 2 3 3 2" xfId="1974" xr:uid="{1F04BA16-A396-47C7-9572-8C3E31486941}"/>
    <cellStyle name="Millares 2 5 3 2 3 4" xfId="2470" xr:uid="{C294C0E5-DCD1-4243-8E9A-452A82C48539}"/>
    <cellStyle name="Millares 2 5 3 2 3 5" xfId="2941" xr:uid="{2D6D131C-570F-4923-B29D-09A68B718DC4}"/>
    <cellStyle name="Millares 2 5 3 2 3 6" xfId="1411" xr:uid="{5AAD605B-35A2-47BC-A216-9B8E2D11F2AF}"/>
    <cellStyle name="Millares 2 5 3 2 4" xfId="121" xr:uid="{535CE79D-D4BF-4277-B252-339887799343}"/>
    <cellStyle name="Millares 2 5 3 2 4 2" xfId="501" xr:uid="{54E710A8-1676-49CC-BC2B-EA49F28604B4}"/>
    <cellStyle name="Millares 2 5 3 2 4 2 2" xfId="1043" xr:uid="{26951270-0A0F-4DC5-9267-71DDFEF79C4F}"/>
    <cellStyle name="Millares 2 5 3 2 4 2 3" xfId="1886" xr:uid="{DF737384-F09F-4D8C-AD84-C447AD003B35}"/>
    <cellStyle name="Millares 2 5 3 2 4 3" xfId="772" xr:uid="{56849D8A-BD0F-4C7C-87C3-2C3EBDA783FF}"/>
    <cellStyle name="Millares 2 5 3 2 4 3 2" xfId="2410" xr:uid="{1BAF5760-6547-4F88-861E-5F615D14AEE1}"/>
    <cellStyle name="Millares 2 5 3 2 4 4" xfId="2881" xr:uid="{FC4C1CA5-1101-45AB-8C24-7FFC4E8A5D5D}"/>
    <cellStyle name="Millares 2 5 3 2 4 5" xfId="1559" xr:uid="{76B29B62-727E-4740-9A21-73A8CAF91751}"/>
    <cellStyle name="Millares 2 5 3 2 5" xfId="496" xr:uid="{503FE621-A18E-4003-AEEF-3C7E8178C6D2}"/>
    <cellStyle name="Millares 2 5 3 2 5 2" xfId="1038" xr:uid="{D84D41EB-3D8F-472C-A5F3-7122144E807F}"/>
    <cellStyle name="Millares 2 5 3 2 5 2 2" xfId="2587" xr:uid="{D869CF96-9903-4B23-A4D9-BE84D1A26410}"/>
    <cellStyle name="Millares 2 5 3 2 5 3" xfId="3058" xr:uid="{DFC5E2BD-7D74-413F-BE44-E25A50A7F3BA}"/>
    <cellStyle name="Millares 2 5 3 2 5 4" xfId="2112" xr:uid="{3F234228-C705-45F9-AECB-A596C568A8E0}"/>
    <cellStyle name="Millares 2 5 3 2 6" xfId="767" xr:uid="{01E144BB-5750-4A0A-89BE-C030855CC081}"/>
    <cellStyle name="Millares 2 5 3 2 6 2" xfId="1632" xr:uid="{8610FF51-2614-40EE-A12D-856036A8B4D3}"/>
    <cellStyle name="Millares 2 5 3 2 7" xfId="2263" xr:uid="{E0120FA9-3E04-4E0A-A8C1-A14F1A30960E}"/>
    <cellStyle name="Millares 2 5 3 2 8" xfId="2734" xr:uid="{2FCEBC01-B7D3-4AD5-8E31-CC255D0B3CB1}"/>
    <cellStyle name="Millares 2 5 3 2 9" xfId="1341" xr:uid="{B5B902C3-7DF1-424E-BC07-B89C057376A0}"/>
    <cellStyle name="Millares 2 5 3 3" xfId="122" xr:uid="{40D13D74-F1A7-44ED-9DE5-CF8BBE1DB0A7}"/>
    <cellStyle name="Millares 2 5 3 3 2" xfId="123" xr:uid="{B33F45A5-B603-4350-A0D6-90E81CB4279C}"/>
    <cellStyle name="Millares 2 5 3 3 2 2" xfId="124" xr:uid="{F83F5C30-0CFD-4E26-85F3-CF1068068DD5}"/>
    <cellStyle name="Millares 2 5 3 3 2 2 2" xfId="504" xr:uid="{E980A09B-2158-4AD2-9970-04FE7A898403}"/>
    <cellStyle name="Millares 2 5 3 3 2 2 2 2" xfId="1046" xr:uid="{FFE916B3-D649-40D9-9166-B53E4334FFFB}"/>
    <cellStyle name="Millares 2 5 3 3 2 2 2 3" xfId="1993" xr:uid="{09C39EA2-B319-4DB5-8354-3518A4D157FB}"/>
    <cellStyle name="Millares 2 5 3 3 2 2 3" xfId="775" xr:uid="{96211989-2C67-4282-BDFA-9807937DE07F}"/>
    <cellStyle name="Millares 2 5 3 3 2 2 3 2" xfId="2482" xr:uid="{A5B38785-3F17-4D61-B221-968A2973592F}"/>
    <cellStyle name="Millares 2 5 3 3 2 2 4" xfId="2953" xr:uid="{4005327B-F328-44A1-AB2E-9C9E119995A1}"/>
    <cellStyle name="Millares 2 5 3 3 2 2 5" xfId="1585" xr:uid="{B4A2E5EA-2668-46ED-A1EC-FC8697A98A52}"/>
    <cellStyle name="Millares 2 5 3 3 2 3" xfId="503" xr:uid="{3B435F59-21F2-4257-A26D-21A95768F9D7}"/>
    <cellStyle name="Millares 2 5 3 3 2 3 2" xfId="1045" xr:uid="{49010727-D317-4163-BF8A-4E527774D8C0}"/>
    <cellStyle name="Millares 2 5 3 3 2 3 2 2" xfId="2659" xr:uid="{E22457EF-4A20-49EE-8F47-73F26AE83725}"/>
    <cellStyle name="Millares 2 5 3 3 2 3 3" xfId="3130" xr:uid="{6463D80F-F393-476A-83B7-A0F8EF87C499}"/>
    <cellStyle name="Millares 2 5 3 3 2 3 4" xfId="2184" xr:uid="{319512F6-D60C-4685-AED5-5DAC0A49B09C}"/>
    <cellStyle name="Millares 2 5 3 3 2 4" xfId="774" xr:uid="{3060A53E-79DD-44E0-BF7A-64A4F1799DEC}"/>
    <cellStyle name="Millares 2 5 3 3 2 4 2" xfId="1743" xr:uid="{3496BA17-B10A-45CC-AE02-12D7A126B1BE}"/>
    <cellStyle name="Millares 2 5 3 3 2 5" xfId="2374" xr:uid="{5699DED3-F1D5-42D6-B669-76C0EFA668B7}"/>
    <cellStyle name="Millares 2 5 3 3 2 6" xfId="2845" xr:uid="{925677EB-FD1E-442A-9A5A-7F9BE7FA9CCE}"/>
    <cellStyle name="Millares 2 5 3 3 2 7" xfId="1522" xr:uid="{1ADDD5FB-A155-495C-BE14-D3E201E78943}"/>
    <cellStyle name="Millares 2 5 3 3 3" xfId="125" xr:uid="{7A0A73F1-5C73-4173-B0AB-4DC45972438D}"/>
    <cellStyle name="Millares 2 5 3 3 3 2" xfId="505" xr:uid="{70B4EECD-3F86-4C02-B191-CB1439F8FE41}"/>
    <cellStyle name="Millares 2 5 3 3 3 2 2" xfId="1047" xr:uid="{F8516601-41BC-48DF-AB87-C81B99108466}"/>
    <cellStyle name="Millares 2 5 3 3 3 2 3" xfId="1898" xr:uid="{D6BCB0C6-D646-48C7-A88C-E8B68DC33E3F}"/>
    <cellStyle name="Millares 2 5 3 3 3 3" xfId="776" xr:uid="{F5549780-EEA5-4A64-8754-5BB700B9878B}"/>
    <cellStyle name="Millares 2 5 3 3 3 3 2" xfId="2422" xr:uid="{AD235DB3-F04C-4FB2-B70A-097C26D4B39B}"/>
    <cellStyle name="Millares 2 5 3 3 3 4" xfId="2893" xr:uid="{2CA3FE37-0263-4FAD-8740-67AAEA22CADA}"/>
    <cellStyle name="Millares 2 5 3 3 3 5" xfId="1419" xr:uid="{D6995F70-C3A9-4E02-A9DC-BDF25121610C}"/>
    <cellStyle name="Millares 2 5 3 3 4" xfId="126" xr:uid="{F9135EBD-6817-411B-BAFE-A813EB7B17E6}"/>
    <cellStyle name="Millares 2 5 3 3 4 2" xfId="506" xr:uid="{BC6F3981-8659-43F8-9D0B-E9604FB6FFCE}"/>
    <cellStyle name="Millares 2 5 3 3 4 2 2" xfId="1048" xr:uid="{B1DED56A-009B-4932-9C38-6FF1118D22B6}"/>
    <cellStyle name="Millares 2 5 3 3 4 2 3" xfId="2124" xr:uid="{67DEE325-D7B7-4F5D-9744-ABA20ACF77A7}"/>
    <cellStyle name="Millares 2 5 3 3 4 3" xfId="777" xr:uid="{9AFE1016-BF15-45DD-99AD-97EC2D3BF957}"/>
    <cellStyle name="Millares 2 5 3 3 4 3 2" xfId="2599" xr:uid="{BDE55E30-3A28-411E-A0F2-79E4DC99E145}"/>
    <cellStyle name="Millares 2 5 3 3 4 4" xfId="3070" xr:uid="{74837C67-D4B3-4076-ACE2-FF99A69E5566}"/>
    <cellStyle name="Millares 2 5 3 3 4 5" xfId="1565" xr:uid="{88B92AA0-16E9-4ADB-BD95-881E3980E4B8}"/>
    <cellStyle name="Millares 2 5 3 3 5" xfId="502" xr:uid="{55CF90AB-B899-467C-84F9-F02AF8C431DD}"/>
    <cellStyle name="Millares 2 5 3 3 5 2" xfId="1044" xr:uid="{0E23803C-AC27-46C2-8BD1-24628EFA3548}"/>
    <cellStyle name="Millares 2 5 3 3 5 3" xfId="1656" xr:uid="{C106EE8A-C8D5-48DB-ADFF-8D737FC60C4D}"/>
    <cellStyle name="Millares 2 5 3 3 6" xfId="773" xr:uid="{FE33627A-8D8B-4EFB-9549-DCF3EB1EC71D}"/>
    <cellStyle name="Millares 2 5 3 3 6 2" xfId="2287" xr:uid="{1E349931-ED97-4D14-AC03-D985421AFF3C}"/>
    <cellStyle name="Millares 2 5 3 3 7" xfId="2758" xr:uid="{D234F91C-AA7D-459A-85BA-DB7946F1DE07}"/>
    <cellStyle name="Millares 2 5 3 3 8" xfId="1365" xr:uid="{66D39155-67FD-4D81-94A7-682B68D3B4CD}"/>
    <cellStyle name="Millares 2 5 3 4" xfId="127" xr:uid="{43487846-8013-498F-8428-E5CDCC993097}"/>
    <cellStyle name="Millares 2 5 3 4 2" xfId="128" xr:uid="{F3BB2E0E-8F57-4F2F-A382-283CC98DD947}"/>
    <cellStyle name="Millares 2 5 3 4 2 2" xfId="508" xr:uid="{F00150C7-2DA6-495D-A99E-072D7B9FAFD8}"/>
    <cellStyle name="Millares 2 5 3 4 2 2 2" xfId="1050" xr:uid="{630E7E01-4268-4325-A628-403A0FA25352}"/>
    <cellStyle name="Millares 2 5 3 4 2 2 2 2" xfId="2683" xr:uid="{85A8245B-6155-4DD0-B31C-D6CD2328481C}"/>
    <cellStyle name="Millares 2 5 3 4 2 2 3" xfId="3154" xr:uid="{0094D18F-3C6F-4B15-8FBD-912A6C81A8D7}"/>
    <cellStyle name="Millares 2 5 3 4 2 2 4" xfId="2208" xr:uid="{908A668B-D2FC-4F8B-B97D-7220C8110863}"/>
    <cellStyle name="Millares 2 5 3 4 2 3" xfId="779" xr:uid="{F45106B6-9B13-40F9-B507-669255DB4C3F}"/>
    <cellStyle name="Millares 2 5 3 4 2 3 2" xfId="2031" xr:uid="{881FF7D3-8C8C-4912-A5A5-E18D6145E196}"/>
    <cellStyle name="Millares 2 5 3 4 2 4" xfId="2506" xr:uid="{B44838EE-7208-43D1-9FB8-14251F21B993}"/>
    <cellStyle name="Millares 2 5 3 4 2 5" xfId="2977" xr:uid="{E0485414-64D6-4B72-8E1B-4441C637FADC}"/>
    <cellStyle name="Millares 2 5 3 4 2 6" xfId="1573" xr:uid="{E5CBB0BE-8575-42BA-8E55-0BE61189392E}"/>
    <cellStyle name="Millares 2 5 3 4 3" xfId="507" xr:uid="{11719E90-10E9-401A-B820-709702287E54}"/>
    <cellStyle name="Millares 2 5 3 4 3 2" xfId="1049" xr:uid="{D5A0853D-4138-4D11-AF4D-9300ACDD9DC7}"/>
    <cellStyle name="Millares 2 5 3 4 3 2 2" xfId="2446" xr:uid="{DB3DF229-963F-4F0A-A587-F39DA791E385}"/>
    <cellStyle name="Millares 2 5 3 4 3 3" xfId="2917" xr:uid="{1D8EB1DA-AE67-4279-A6A4-7CCF01156D81}"/>
    <cellStyle name="Millares 2 5 3 4 3 4" xfId="1936" xr:uid="{5380FEC8-BD5E-4890-8037-DC50AA821AD1}"/>
    <cellStyle name="Millares 2 5 3 4 4" xfId="778" xr:uid="{AE7FA7A6-F6D2-4264-BD05-88823C250556}"/>
    <cellStyle name="Millares 2 5 3 4 4 2" xfId="2623" xr:uid="{4BC042CE-BBFC-4362-86F6-77615D2C4D53}"/>
    <cellStyle name="Millares 2 5 3 4 4 3" xfId="3094" xr:uid="{85BC429A-AB9C-4FD6-843C-5621355AB3D7}"/>
    <cellStyle name="Millares 2 5 3 4 4 4" xfId="2148" xr:uid="{669B5113-E910-41E4-A36A-67330AC0CD98}"/>
    <cellStyle name="Millares 2 5 3 4 5" xfId="1695" xr:uid="{70F55F9D-D19E-4862-A344-70DFF885CBF9}"/>
    <cellStyle name="Millares 2 5 3 4 6" xfId="2326" xr:uid="{13CAA47B-2C85-4CBD-AF3D-4BBA1A484072}"/>
    <cellStyle name="Millares 2 5 3 4 7" xfId="2797" xr:uid="{A6128456-8567-4784-8621-1050C8EE40E9}"/>
    <cellStyle name="Millares 2 5 3 4 8" xfId="1481" xr:uid="{0E3BF745-2DBC-48F4-AE6D-411DC6677E2E}"/>
    <cellStyle name="Millares 2 5 3 5" xfId="129" xr:uid="{B6673244-45D4-4F24-9372-98DF40B56804}"/>
    <cellStyle name="Millares 2 5 3 5 2" xfId="509" xr:uid="{D70725A9-0CF6-4F96-8A27-EDAC9F57EB9F}"/>
    <cellStyle name="Millares 2 5 3 5 2 2" xfId="1051" xr:uid="{1A87C4E1-5BDE-4E2F-9E58-30BC12DE5C4B}"/>
    <cellStyle name="Millares 2 5 3 5 2 2 2" xfId="2635" xr:uid="{B403A20E-C733-4F29-ABDA-DC053E2CC22A}"/>
    <cellStyle name="Millares 2 5 3 5 2 3" xfId="3106" xr:uid="{226CD516-8DB5-4B4C-8EF4-A50408BE337C}"/>
    <cellStyle name="Millares 2 5 3 5 2 4" xfId="2160" xr:uid="{2BB67D23-435B-4A95-84DB-F9EE20DAA1EF}"/>
    <cellStyle name="Millares 2 5 3 5 3" xfId="780" xr:uid="{DD982D5B-2385-47D0-9C2F-0389096B7613}"/>
    <cellStyle name="Millares 2 5 3 5 3 2" xfId="1955" xr:uid="{1C1592D7-0E19-482C-9859-E776EFA274F6}"/>
    <cellStyle name="Millares 2 5 3 5 4" xfId="2458" xr:uid="{3CE98988-ADD6-4049-B12A-D5FD678A4154}"/>
    <cellStyle name="Millares 2 5 3 5 5" xfId="2929" xr:uid="{BDDF996D-32F2-4F73-B51C-41A52402DB90}"/>
    <cellStyle name="Millares 2 5 3 5 6" xfId="1405" xr:uid="{CD46C2AA-DF84-48A8-8F37-4343453F959A}"/>
    <cellStyle name="Millares 2 5 3 6" xfId="130" xr:uid="{B5EDFEEB-841A-49B9-A900-2D558AE54BE2}"/>
    <cellStyle name="Millares 2 5 3 6 2" xfId="510" xr:uid="{F191E70F-1B96-453A-84A9-A6BA1288B590}"/>
    <cellStyle name="Millares 2 5 3 6 2 2" xfId="1052" xr:uid="{9F80B1EF-6107-452F-9F1D-3BF9DBA26F6F}"/>
    <cellStyle name="Millares 2 5 3 6 2 3" xfId="1874" xr:uid="{77B75631-0AB0-4668-BA1F-470BBA70053D}"/>
    <cellStyle name="Millares 2 5 3 6 3" xfId="781" xr:uid="{F4080B82-A530-4752-8B9F-B1C1F1BFEB76}"/>
    <cellStyle name="Millares 2 5 3 6 3 2" xfId="2398" xr:uid="{7185B16D-FD59-4F33-A36B-943942C286A7}"/>
    <cellStyle name="Millares 2 5 3 6 4" xfId="2869" xr:uid="{B4654BA2-3B32-462B-8F35-8FE30302EB14}"/>
    <cellStyle name="Millares 2 5 3 6 5" xfId="1553" xr:uid="{EF455DF6-B5C8-4808-AE52-EF46F3909B04}"/>
    <cellStyle name="Millares 2 5 3 7" xfId="495" xr:uid="{03A8CE43-C4EE-4EE4-A9C6-76E610C46FB1}"/>
    <cellStyle name="Millares 2 5 3 7 2" xfId="1037" xr:uid="{271C5EBE-3D6A-4EF9-99C1-7A79524B8DF7}"/>
    <cellStyle name="Millares 2 5 3 7 2 2" xfId="2533" xr:uid="{5ED258EA-9641-4158-9DE1-B4DF78399755}"/>
    <cellStyle name="Millares 2 5 3 7 3" xfId="3004" xr:uid="{5917DCB2-6130-4A72-BCB3-7ABEF580F5A8}"/>
    <cellStyle name="Millares 2 5 3 7 4" xfId="2058" xr:uid="{147F1128-1FFC-4483-BDB6-5E091393230F}"/>
    <cellStyle name="Millares 2 5 3 8" xfId="766" xr:uid="{2C165381-8BD6-4F86-A475-8AE08F1A9306}"/>
    <cellStyle name="Millares 2 5 3 8 2" xfId="1608" xr:uid="{0E8E105F-1DB1-4C9F-B86F-06A0F6F0FBBF}"/>
    <cellStyle name="Millares 2 5 3 9" xfId="2239" xr:uid="{D71F2011-42F2-4F4C-A669-D8AB2F2C54A0}"/>
    <cellStyle name="Millares 2 5 4" xfId="131" xr:uid="{86911D06-CE2F-49C5-9357-F3E092EDFCA3}"/>
    <cellStyle name="Millares 2 5 4 10" xfId="2715" xr:uid="{36263DAB-EC32-4B79-9F3C-10970E9027C8}"/>
    <cellStyle name="Millares 2 5 4 11" xfId="1322" xr:uid="{B351E19C-FB02-4CCC-B922-5D17001D1859}"/>
    <cellStyle name="Millares 2 5 4 2" xfId="132" xr:uid="{2DC92A03-EC3D-4910-8183-78A5D4817324}"/>
    <cellStyle name="Millares 2 5 4 2 2" xfId="133" xr:uid="{3E6A036B-B570-44B5-8CD9-DC12D58A5BCB}"/>
    <cellStyle name="Millares 2 5 4 2 2 2" xfId="134" xr:uid="{8D9213A2-6531-4402-89DC-A649A070138A}"/>
    <cellStyle name="Millares 2 5 4 2 2 2 2" xfId="514" xr:uid="{13C945AA-5236-4EA6-BAEC-8C36D51C88A7}"/>
    <cellStyle name="Millares 2 5 4 2 2 2 2 2" xfId="1056" xr:uid="{A8EF6F8C-328D-4BAB-BDE3-5C587D3D2C7E}"/>
    <cellStyle name="Millares 2 5 4 2 2 2 2 2 2" xfId="2673" xr:uid="{29ABB40F-3A8A-4EE2-9965-D861E4BD3105}"/>
    <cellStyle name="Millares 2 5 4 2 2 2 2 3" xfId="3144" xr:uid="{44C59926-3AD3-475F-AC6C-494337DCF91D}"/>
    <cellStyle name="Millares 2 5 4 2 2 2 2 4" xfId="2198" xr:uid="{0227F149-85CF-4BC2-AD29-B65C6D5D1310}"/>
    <cellStyle name="Millares 2 5 4 2 2 2 3" xfId="785" xr:uid="{8B09D28B-9ECD-4DC7-82AC-1EF49F761D22}"/>
    <cellStyle name="Millares 2 5 4 2 2 2 3 2" xfId="2014" xr:uid="{419CB489-2377-4910-AB23-785E80DE6CB8}"/>
    <cellStyle name="Millares 2 5 4 2 2 2 4" xfId="2496" xr:uid="{0CAEAB98-8A42-4C41-873E-72B00D848CBF}"/>
    <cellStyle name="Millares 2 5 4 2 2 2 5" xfId="2967" xr:uid="{374AC149-95B7-4F8C-A128-DFAC81390E94}"/>
    <cellStyle name="Millares 2 5 4 2 2 2 6" xfId="1587" xr:uid="{077C76F7-E23A-41C8-906D-8E7BE0C06DD6}"/>
    <cellStyle name="Millares 2 5 4 2 2 3" xfId="513" xr:uid="{EE8DF883-9769-4714-A857-4329394D1E2A}"/>
    <cellStyle name="Millares 2 5 4 2 2 3 2" xfId="1055" xr:uid="{0E2D5A9E-52EA-4AF2-B1D3-ADFED5BEE1FD}"/>
    <cellStyle name="Millares 2 5 4 2 2 3 2 2" xfId="2436" xr:uid="{8CBBAB4E-2D2C-46D9-9090-3ACACF7A2D07}"/>
    <cellStyle name="Millares 2 5 4 2 2 3 3" xfId="2907" xr:uid="{5E190610-7357-428D-99AC-FB8FF89182A9}"/>
    <cellStyle name="Millares 2 5 4 2 2 3 4" xfId="1919" xr:uid="{5DE63B71-9F85-4552-B87D-5097EAFE00AA}"/>
    <cellStyle name="Millares 2 5 4 2 2 4" xfId="784" xr:uid="{CFB80DBE-6EE5-4C34-B1A6-6756AEBC8AC3}"/>
    <cellStyle name="Millares 2 5 4 2 2 4 2" xfId="2613" xr:uid="{E845F5E6-FFCA-4171-A72E-6D41FCC525E3}"/>
    <cellStyle name="Millares 2 5 4 2 2 4 3" xfId="3084" xr:uid="{0FED1F34-C4B1-4A66-B85E-EBE04675CF21}"/>
    <cellStyle name="Millares 2 5 4 2 2 4 4" xfId="2138" xr:uid="{FA7F68C5-0368-42D4-956B-5A540BD12F55}"/>
    <cellStyle name="Millares 2 5 4 2 2 5" xfId="1754" xr:uid="{5CD7A189-AA5C-4526-8944-28C3131F5CE5}"/>
    <cellStyle name="Millares 2 5 4 2 2 6" xfId="2385" xr:uid="{6827EBEA-842C-4DCF-9431-AFFDEE78E972}"/>
    <cellStyle name="Millares 2 5 4 2 2 7" xfId="2856" xr:uid="{B222DC14-AE52-4BF2-909D-18109BC51C02}"/>
    <cellStyle name="Millares 2 5 4 2 2 8" xfId="1533" xr:uid="{B206908F-9A3D-4293-8BAC-70280394F9FF}"/>
    <cellStyle name="Millares 2 5 4 2 3" xfId="135" xr:uid="{5D715E41-CB16-49F2-A02B-EB0C2F42400E}"/>
    <cellStyle name="Millares 2 5 4 2 3 2" xfId="515" xr:uid="{485A2055-9829-4A5E-8B7F-61092888A4CF}"/>
    <cellStyle name="Millares 2 5 4 2 3 2 2" xfId="1057" xr:uid="{602FF339-63C4-4508-99BB-A234A441423D}"/>
    <cellStyle name="Millares 2 5 4 2 3 2 2 2" xfId="2649" xr:uid="{34675E6A-C1CE-4E71-A1B9-221E914BBDC8}"/>
    <cellStyle name="Millares 2 5 4 2 3 2 3" xfId="3120" xr:uid="{BBF3F1F3-1478-45BB-B6FB-EA59CFDCEA4E}"/>
    <cellStyle name="Millares 2 5 4 2 3 2 4" xfId="2174" xr:uid="{20C5BF0F-D717-4C8F-B0B7-6CC0078E12A9}"/>
    <cellStyle name="Millares 2 5 4 2 3 3" xfId="786" xr:uid="{202D07CB-2B6C-427C-BAD9-FE5A856568FA}"/>
    <cellStyle name="Millares 2 5 4 2 3 3 2" xfId="1976" xr:uid="{24008D9A-3352-43D2-8ABC-A4F795518E67}"/>
    <cellStyle name="Millares 2 5 4 2 3 4" xfId="2472" xr:uid="{FB1F81E5-5D1C-4A6A-BCAC-79C77134DF71}"/>
    <cellStyle name="Millares 2 5 4 2 3 5" xfId="2943" xr:uid="{B587039A-6185-48E7-AEC5-CBE0799614E4}"/>
    <cellStyle name="Millares 2 5 4 2 3 6" xfId="1421" xr:uid="{B07C29C5-110B-4127-99E6-EAF34B321306}"/>
    <cellStyle name="Millares 2 5 4 2 4" xfId="136" xr:uid="{38845397-B22D-42CF-82FB-E6943B0A3BC2}"/>
    <cellStyle name="Millares 2 5 4 2 4 2" xfId="516" xr:uid="{C6AE1D2E-3565-48E3-AB4D-207BAB6336FD}"/>
    <cellStyle name="Millares 2 5 4 2 4 2 2" xfId="1058" xr:uid="{3361AB51-D7F9-4BB2-8927-7DEAE0190650}"/>
    <cellStyle name="Millares 2 5 4 2 4 2 3" xfId="1888" xr:uid="{E835BB48-88FE-436D-AE15-F5575C852083}"/>
    <cellStyle name="Millares 2 5 4 2 4 3" xfId="787" xr:uid="{519996B4-3247-422D-BC74-AF6900F4C794}"/>
    <cellStyle name="Millares 2 5 4 2 4 3 2" xfId="2412" xr:uid="{BFA23F61-AC99-4A61-9D8F-891A358ECCA6}"/>
    <cellStyle name="Millares 2 5 4 2 4 4" xfId="2883" xr:uid="{3C1FA5E2-238B-40D2-B180-C4D3C1295061}"/>
    <cellStyle name="Millares 2 5 4 2 4 5" xfId="1567" xr:uid="{B5D1680C-372D-43E3-8E9F-9091C605A2F1}"/>
    <cellStyle name="Millares 2 5 4 2 5" xfId="512" xr:uid="{FAA8B2F1-10A9-49BA-BF12-4E7AA606DE8A}"/>
    <cellStyle name="Millares 2 5 4 2 5 2" xfId="1054" xr:uid="{936668FD-21F4-42FC-A152-6923CA33E39E}"/>
    <cellStyle name="Millares 2 5 4 2 5 2 2" xfId="2589" xr:uid="{C5A89BB0-17F4-4D45-AA72-F2FD7D4D9629}"/>
    <cellStyle name="Millares 2 5 4 2 5 3" xfId="3060" xr:uid="{44064E2F-5935-422A-9C5F-EA7D55E0D2AC}"/>
    <cellStyle name="Millares 2 5 4 2 5 4" xfId="2114" xr:uid="{99A4D3A7-03B3-45BF-9E8A-AE6EF69A59F3}"/>
    <cellStyle name="Millares 2 5 4 2 6" xfId="783" xr:uid="{6ECBA1E9-6006-40CE-9E09-7D7F2D61D965}"/>
    <cellStyle name="Millares 2 5 4 2 6 2" xfId="1667" xr:uid="{B24E2EFF-2546-4472-BA12-11B72B03DCEE}"/>
    <cellStyle name="Millares 2 5 4 2 7" xfId="2298" xr:uid="{CDCADC8E-0FF4-49A8-A0BD-048C4AE2E90C}"/>
    <cellStyle name="Millares 2 5 4 2 8" xfId="2769" xr:uid="{F09D8E02-0F5F-4413-BC1A-83BF8C2A3D57}"/>
    <cellStyle name="Millares 2 5 4 2 9" xfId="1370" xr:uid="{7EE94AF2-915C-4A45-9074-7CB2D869D4EF}"/>
    <cellStyle name="Millares 2 5 4 3" xfId="137" xr:uid="{5FB69A42-2B56-42A4-8A4B-070CD83AB30D}"/>
    <cellStyle name="Millares 2 5 4 3 2" xfId="138" xr:uid="{F4AE587C-4E2A-4B68-BC7B-D3490CEE69F6}"/>
    <cellStyle name="Millares 2 5 4 3 2 2" xfId="518" xr:uid="{DA299013-F281-4B6F-B30F-785B32156C0D}"/>
    <cellStyle name="Millares 2 5 4 3 2 2 2" xfId="1060" xr:uid="{09A655F3-7B53-4E9D-B59E-4B535734335C}"/>
    <cellStyle name="Millares 2 5 4 3 2 2 2 2" xfId="2661" xr:uid="{69562AED-FAAE-4E2D-97F0-A435AE1024AE}"/>
    <cellStyle name="Millares 2 5 4 3 2 2 3" xfId="3132" xr:uid="{94A5CD9E-0C96-44BA-A2B7-BD244473158E}"/>
    <cellStyle name="Millares 2 5 4 3 2 2 4" xfId="2186" xr:uid="{F0F82C99-B487-4D18-9ADA-679088CA9346}"/>
    <cellStyle name="Millares 2 5 4 3 2 3" xfId="789" xr:uid="{8E0156B6-11C9-4A83-9C84-6CA20F934C4E}"/>
    <cellStyle name="Millares 2 5 4 3 2 3 2" xfId="1995" xr:uid="{E9908DA7-8ABF-4505-AF8D-309D18AF4C7F}"/>
    <cellStyle name="Millares 2 5 4 3 2 4" xfId="2484" xr:uid="{F4F9CC49-CD31-4338-AF5D-70D540470D76}"/>
    <cellStyle name="Millares 2 5 4 3 2 5" xfId="2955" xr:uid="{11B8D9FD-69CE-40AD-98DF-8545BA2AF83D}"/>
    <cellStyle name="Millares 2 5 4 3 2 6" xfId="1575" xr:uid="{4254F2B7-43C0-4EFD-87F3-3895D1D4908B}"/>
    <cellStyle name="Millares 2 5 4 3 3" xfId="517" xr:uid="{16E38A9A-80FE-49D0-B5B9-EECA7588543D}"/>
    <cellStyle name="Millares 2 5 4 3 3 2" xfId="1059" xr:uid="{5CCDFF8A-7916-4576-AA1F-B6FF22FC51A9}"/>
    <cellStyle name="Millares 2 5 4 3 3 2 2" xfId="2424" xr:uid="{DC99493A-C447-457E-BB86-85425F281AA4}"/>
    <cellStyle name="Millares 2 5 4 3 3 3" xfId="2895" xr:uid="{DCE94814-0F82-4744-ADD1-2EFAF9961A54}"/>
    <cellStyle name="Millares 2 5 4 3 3 4" xfId="1900" xr:uid="{180B627F-7084-46B6-A8B3-3BF8BB718D0D}"/>
    <cellStyle name="Millares 2 5 4 3 4" xfId="788" xr:uid="{A5A964F7-1968-4A1F-B989-3F2D7B82C233}"/>
    <cellStyle name="Millares 2 5 4 3 4 2" xfId="2601" xr:uid="{D638BE2C-D80C-435A-A754-ED9496FF7D74}"/>
    <cellStyle name="Millares 2 5 4 3 4 3" xfId="3072" xr:uid="{DDE97CF8-C385-4279-8360-8D317D9B0BA2}"/>
    <cellStyle name="Millares 2 5 4 3 4 4" xfId="2126" xr:uid="{64451978-579B-4E4B-ABA8-2299A85ABC0D}"/>
    <cellStyle name="Millares 2 5 4 3 5" xfId="1700" xr:uid="{5F0CD275-F340-47C8-BC05-0EAC32201AF7}"/>
    <cellStyle name="Millares 2 5 4 3 6" xfId="2331" xr:uid="{F2596571-3110-41A4-9E5A-BF44FCD65A7F}"/>
    <cellStyle name="Millares 2 5 4 3 7" xfId="2802" xr:uid="{80EA000C-B713-461F-A430-B83A83CA8538}"/>
    <cellStyle name="Millares 2 5 4 3 8" xfId="1486" xr:uid="{16851B40-24D9-42D7-B498-98ADDF3C08EC}"/>
    <cellStyle name="Millares 2 5 4 4" xfId="139" xr:uid="{2F7AE040-8232-4071-9E28-41120B29FF30}"/>
    <cellStyle name="Millares 2 5 4 4 2" xfId="519" xr:uid="{0B21C44E-A5B5-4FEE-AD78-CB40FE12F0B9}"/>
    <cellStyle name="Millares 2 5 4 4 2 2" xfId="1061" xr:uid="{7828AFB9-26F8-45AD-A531-37A9C46C1941}"/>
    <cellStyle name="Millares 2 5 4 4 2 2 2" xfId="2685" xr:uid="{AF60137B-5530-43E0-B543-5988322895A4}"/>
    <cellStyle name="Millares 2 5 4 4 2 2 3" xfId="3156" xr:uid="{6A401823-DE32-4F49-9889-239CCA22E534}"/>
    <cellStyle name="Millares 2 5 4 4 2 2 4" xfId="2210" xr:uid="{DF12BA64-A2F5-4730-BC9B-EA0CA031ACF8}"/>
    <cellStyle name="Millares 2 5 4 4 2 3" xfId="2508" xr:uid="{350B734B-5425-418E-AF3B-A83DC0F11761}"/>
    <cellStyle name="Millares 2 5 4 4 2 4" xfId="2979" xr:uid="{C782008B-C3E9-4282-AEEB-66FFE4E4053C}"/>
    <cellStyle name="Millares 2 5 4 4 2 5" xfId="2033" xr:uid="{956C6AC2-A099-48B6-90B7-3AF7463E3DA1}"/>
    <cellStyle name="Millares 2 5 4 4 3" xfId="790" xr:uid="{4D91E2D1-5FDF-46AD-BB91-AAE042A740D0}"/>
    <cellStyle name="Millares 2 5 4 4 3 2" xfId="2625" xr:uid="{09D40670-BB93-45CD-BC63-0F2B43A03DD7}"/>
    <cellStyle name="Millares 2 5 4 4 3 3" xfId="3096" xr:uid="{D988BCE2-D930-4522-9BD6-24499EC93115}"/>
    <cellStyle name="Millares 2 5 4 4 3 4" xfId="2150" xr:uid="{36ABBA12-D608-41AC-AF28-A466C918CA9B}"/>
    <cellStyle name="Millares 2 5 4 4 4" xfId="1938" xr:uid="{0E3B12C3-C1FF-4B80-90B6-378683B4E061}"/>
    <cellStyle name="Millares 2 5 4 4 5" xfId="2448" xr:uid="{72BF4379-516C-4904-BF1F-116B431F01CE}"/>
    <cellStyle name="Millares 2 5 4 4 6" xfId="2919" xr:uid="{0A39F2EC-339A-4816-8E0B-0478F34CB7C7}"/>
    <cellStyle name="Millares 2 5 4 4 7" xfId="1407" xr:uid="{F1FD400D-D2A8-4BBF-B33B-345B42BF4599}"/>
    <cellStyle name="Millares 2 5 4 5" xfId="140" xr:uid="{A968E3BF-258B-4E34-9CCD-BE31BF8B75C5}"/>
    <cellStyle name="Millares 2 5 4 5 2" xfId="520" xr:uid="{BE520E7F-E60E-4E6D-958C-754FE0303531}"/>
    <cellStyle name="Millares 2 5 4 5 2 2" xfId="1062" xr:uid="{A031B8F4-8E49-4050-BD7F-F51E14C0A438}"/>
    <cellStyle name="Millares 2 5 4 5 2 2 2" xfId="2637" xr:uid="{B4C94465-82ED-461B-9203-DE80F957C653}"/>
    <cellStyle name="Millares 2 5 4 5 2 3" xfId="3108" xr:uid="{78C89920-1447-436C-AB09-E65BC39CF73B}"/>
    <cellStyle name="Millares 2 5 4 5 2 4" xfId="2162" xr:uid="{D9589B26-7055-4649-B37A-9E611255B6EF}"/>
    <cellStyle name="Millares 2 5 4 5 3" xfId="791" xr:uid="{D949F5D1-CA13-46F4-A7C3-8C86C7A85D6A}"/>
    <cellStyle name="Millares 2 5 4 5 3 2" xfId="1957" xr:uid="{E14012EA-F129-4582-863A-58F91C7FCEF7}"/>
    <cellStyle name="Millares 2 5 4 5 4" xfId="2460" xr:uid="{EC88CE64-60CF-475B-9CF6-56F6A7213D94}"/>
    <cellStyle name="Millares 2 5 4 5 5" xfId="2931" xr:uid="{9D8AAA49-AB6F-40DB-9ECB-A7025C728BC3}"/>
    <cellStyle name="Millares 2 5 4 5 6" xfId="1555" xr:uid="{C0941FE0-FEA7-459B-B627-56D3E6455C08}"/>
    <cellStyle name="Millares 2 5 4 6" xfId="511" xr:uid="{84BF41D9-C726-438B-AEDA-366A2D0B8ED1}"/>
    <cellStyle name="Millares 2 5 4 6 2" xfId="1053" xr:uid="{309719F8-46A6-4D2E-B07C-5D4B2AFF96B0}"/>
    <cellStyle name="Millares 2 5 4 6 2 2" xfId="2400" xr:uid="{8F3318E9-6916-4237-9515-A534BEAE4288}"/>
    <cellStyle name="Millares 2 5 4 6 3" xfId="2871" xr:uid="{5F8ED5A6-F151-46AF-8A27-1EF46AF3435D}"/>
    <cellStyle name="Millares 2 5 4 6 4" xfId="1876" xr:uid="{0C16FED1-5251-4588-BF4B-EDC9CE993833}"/>
    <cellStyle name="Millares 2 5 4 7" xfId="782" xr:uid="{422E6B63-D556-4922-BAF3-64249872BB79}"/>
    <cellStyle name="Millares 2 5 4 7 2" xfId="2544" xr:uid="{86675D08-C8B2-42AD-85D8-3D38AAA52FD8}"/>
    <cellStyle name="Millares 2 5 4 7 3" xfId="3015" xr:uid="{80822B5C-C9B4-400F-AB69-05A00D9CD6C7}"/>
    <cellStyle name="Millares 2 5 4 7 4" xfId="2069" xr:uid="{F7F5905C-EB80-4740-AA1F-0501FD82DABA}"/>
    <cellStyle name="Millares 2 5 4 8" xfId="1613" xr:uid="{042D528A-5CCE-4DB7-8BBC-7FFC2CA504C8}"/>
    <cellStyle name="Millares 2 5 4 9" xfId="2244" xr:uid="{2421EDB7-3468-43A0-9A93-85EC1F450981}"/>
    <cellStyle name="Millares 2 5 5" xfId="141" xr:uid="{9410CBAA-39CC-4347-877D-C32CC0BF3A69}"/>
    <cellStyle name="Millares 2 5 5 10" xfId="2739" xr:uid="{346D86C5-2518-4FE2-8AD8-57CC8892F9D6}"/>
    <cellStyle name="Millares 2 5 5 11" xfId="1346" xr:uid="{E191AB60-238D-4384-8B1E-C2432240E24B}"/>
    <cellStyle name="Millares 2 5 5 2" xfId="142" xr:uid="{65958AB4-5895-4FB0-A783-7D655712C972}"/>
    <cellStyle name="Millares 2 5 5 2 2" xfId="143" xr:uid="{41A659A1-EFF6-4643-B46F-668F47C71295}"/>
    <cellStyle name="Millares 2 5 5 2 2 2" xfId="523" xr:uid="{B20AC36A-2E00-4C5C-94AB-9258ED651753}"/>
    <cellStyle name="Millares 2 5 5 2 2 2 2" xfId="1065" xr:uid="{C41CDD5F-1C4C-4CF3-8087-1735FED6E96F}"/>
    <cellStyle name="Millares 2 5 5 2 2 2 2 2" xfId="2675" xr:uid="{1C2698BE-C34F-437D-BB2F-6186ADACA236}"/>
    <cellStyle name="Millares 2 5 5 2 2 2 2 3" xfId="3146" xr:uid="{74D83238-7E86-4044-AB2D-91EFF08C9486}"/>
    <cellStyle name="Millares 2 5 5 2 2 2 2 4" xfId="2200" xr:uid="{12AE5275-F0A1-4B59-86E5-CF0271342497}"/>
    <cellStyle name="Millares 2 5 5 2 2 2 3" xfId="2498" xr:uid="{8ABBB948-0B17-450E-BF07-67605B9619E3}"/>
    <cellStyle name="Millares 2 5 5 2 2 2 4" xfId="2969" xr:uid="{33E3826E-1EBF-49D9-9C69-84D4ECFE017D}"/>
    <cellStyle name="Millares 2 5 5 2 2 2 5" xfId="2016" xr:uid="{076D5561-2563-4291-AB49-60FE257A31C7}"/>
    <cellStyle name="Millares 2 5 5 2 2 3" xfId="794" xr:uid="{8F7E1A87-D8C9-4860-AEF9-063ADB998D80}"/>
    <cellStyle name="Millares 2 5 5 2 2 3 2" xfId="2615" xr:uid="{62A4F6AC-F255-4406-BC0F-A8EF6F607A03}"/>
    <cellStyle name="Millares 2 5 5 2 2 3 3" xfId="3086" xr:uid="{C632F556-A791-43E1-B019-C7DD06CF27DC}"/>
    <cellStyle name="Millares 2 5 5 2 2 3 4" xfId="2140" xr:uid="{37781034-0F06-40E5-9D1D-E08F69C104EC}"/>
    <cellStyle name="Millares 2 5 5 2 2 4" xfId="1921" xr:uid="{44103997-8301-4388-AB56-AAC59238C031}"/>
    <cellStyle name="Millares 2 5 5 2 2 5" xfId="2438" xr:uid="{3E9E02C9-3B58-4794-9131-F0FE10838965}"/>
    <cellStyle name="Millares 2 5 5 2 2 6" xfId="2909" xr:uid="{267E2ACA-6B75-474F-A611-67423B7D10B7}"/>
    <cellStyle name="Millares 2 5 5 2 2 7" xfId="1581" xr:uid="{4B48C1B8-09F8-467A-8CF1-50D4C1DDB5ED}"/>
    <cellStyle name="Millares 2 5 5 2 3" xfId="522" xr:uid="{5365CA56-A58F-4B4E-9565-492B4747882F}"/>
    <cellStyle name="Millares 2 5 5 2 3 2" xfId="1064" xr:uid="{7697919C-938A-476F-B18D-025B37B43619}"/>
    <cellStyle name="Millares 2 5 5 2 3 2 2" xfId="2651" xr:uid="{B0EEB545-0045-404B-BB54-58B9936DF7B0}"/>
    <cellStyle name="Millares 2 5 5 2 3 2 3" xfId="3122" xr:uid="{E930BD03-D0CE-48E9-B7AA-1009803EF73E}"/>
    <cellStyle name="Millares 2 5 5 2 3 2 4" xfId="2176" xr:uid="{880B1AE8-4C68-47FC-B574-272380E362A9}"/>
    <cellStyle name="Millares 2 5 5 2 3 3" xfId="2474" xr:uid="{2AA77554-62E5-414D-A466-13431C052DD8}"/>
    <cellStyle name="Millares 2 5 5 2 3 4" xfId="2945" xr:uid="{A1640F42-B84B-46F7-A881-0BA5D75B272A}"/>
    <cellStyle name="Millares 2 5 5 2 3 5" xfId="1978" xr:uid="{3A691A60-E035-43D4-AE7E-FBB85601A22D}"/>
    <cellStyle name="Millares 2 5 5 2 4" xfId="793" xr:uid="{7EFB17BF-7A4C-409D-A775-A980B89792CE}"/>
    <cellStyle name="Millares 2 5 5 2 4 2" xfId="2414" xr:uid="{69A3B466-9D93-4514-83D4-34006DD5AB89}"/>
    <cellStyle name="Millares 2 5 5 2 4 3" xfId="2885" xr:uid="{8959FECE-9638-4697-8D2C-E8F9A71DBC09}"/>
    <cellStyle name="Millares 2 5 5 2 4 4" xfId="1890" xr:uid="{CF666230-CEC4-41CB-B596-39EC9809A1EC}"/>
    <cellStyle name="Millares 2 5 5 2 5" xfId="2116" xr:uid="{91DA2083-D38A-411E-BF60-05A4F2B72294}"/>
    <cellStyle name="Millares 2 5 5 2 5 2" xfId="2591" xr:uid="{3BA63EFA-055C-4618-A760-9C59447EF345}"/>
    <cellStyle name="Millares 2 5 5 2 5 3" xfId="3062" xr:uid="{1FB8BB1A-2BC4-414D-97B9-2F922603C47C}"/>
    <cellStyle name="Millares 2 5 5 2 6" xfId="1724" xr:uid="{DA7140E2-A876-4C8A-BEE2-D183E341C399}"/>
    <cellStyle name="Millares 2 5 5 2 7" xfId="2355" xr:uid="{69A70D04-04FB-4C49-A85E-128786F3A79D}"/>
    <cellStyle name="Millares 2 5 5 2 8" xfId="2826" xr:uid="{D08B1F7C-E6BC-47BE-A732-3D153389A984}"/>
    <cellStyle name="Millares 2 5 5 2 9" xfId="1503" xr:uid="{F3D69B6C-E5B6-493E-876F-51480D42316E}"/>
    <cellStyle name="Millares 2 5 5 3" xfId="144" xr:uid="{64F04EEA-C32C-4A32-889B-2842E5CC2299}"/>
    <cellStyle name="Millares 2 5 5 3 2" xfId="524" xr:uid="{C8E3B89E-15C3-4583-AD77-ABF1E0AD692B}"/>
    <cellStyle name="Millares 2 5 5 3 2 2" xfId="1066" xr:uid="{4E90CC33-CE5C-44AA-AA62-4C79740E9CA8}"/>
    <cellStyle name="Millares 2 5 5 3 2 2 2" xfId="2663" xr:uid="{162DBD3A-F6BC-451F-92E9-10C06676775C}"/>
    <cellStyle name="Millares 2 5 5 3 2 2 3" xfId="3134" xr:uid="{A124886C-EAD6-42FA-8981-F1C12EEE9569}"/>
    <cellStyle name="Millares 2 5 5 3 2 2 4" xfId="2188" xr:uid="{038762F8-FFE5-405D-940E-58E61E87B512}"/>
    <cellStyle name="Millares 2 5 5 3 2 3" xfId="2486" xr:uid="{F361ED13-1732-41C9-A8D3-AE7026C4FE1A}"/>
    <cellStyle name="Millares 2 5 5 3 2 4" xfId="2957" xr:uid="{F372819E-FF3D-46A3-B6BB-D6AC5E1BA361}"/>
    <cellStyle name="Millares 2 5 5 3 2 5" xfId="1997" xr:uid="{1216C413-B8F7-493D-9842-2D9670855F35}"/>
    <cellStyle name="Millares 2 5 5 3 3" xfId="795" xr:uid="{CADDF042-607E-4BA7-948C-42B97394AB0E}"/>
    <cellStyle name="Millares 2 5 5 3 3 2" xfId="2603" xr:uid="{F304686B-2C18-4C1C-8EE0-1E5A44EE532E}"/>
    <cellStyle name="Millares 2 5 5 3 3 3" xfId="3074" xr:uid="{76501B2A-5536-4EC2-825A-263980B8C73B}"/>
    <cellStyle name="Millares 2 5 5 3 3 4" xfId="2128" xr:uid="{3AA98FD2-293E-4B9F-B0D7-8D3BAC0E4BBF}"/>
    <cellStyle name="Millares 2 5 5 3 4" xfId="1902" xr:uid="{E501520F-27D2-4015-859B-23CEFD93AE19}"/>
    <cellStyle name="Millares 2 5 5 3 5" xfId="2426" xr:uid="{10943CF7-E5D9-4357-BB97-0C949B4B79D2}"/>
    <cellStyle name="Millares 2 5 5 3 6" xfId="2897" xr:uid="{DF42C406-06A0-4377-941C-C651E6D0A18D}"/>
    <cellStyle name="Millares 2 5 5 3 7" xfId="1413" xr:uid="{3A788F4D-2521-48C1-B44C-E35C19D686D7}"/>
    <cellStyle name="Millares 2 5 5 4" xfId="145" xr:uid="{B370753C-539F-4DCC-8FA4-2DF28F88A6E8}"/>
    <cellStyle name="Millares 2 5 5 4 2" xfId="525" xr:uid="{D88A65E4-1E70-4E29-83F1-15A474363BA1}"/>
    <cellStyle name="Millares 2 5 5 4 2 2" xfId="1067" xr:uid="{39C5AE09-39CD-49C1-BBC8-CDDA31505AC6}"/>
    <cellStyle name="Millares 2 5 5 4 2 2 2" xfId="2687" xr:uid="{08190DE0-7574-475E-A048-D601A3831D80}"/>
    <cellStyle name="Millares 2 5 5 4 2 2 3" xfId="3158" xr:uid="{73DE778C-9DA1-4AC9-9968-2E2B0B18E85E}"/>
    <cellStyle name="Millares 2 5 5 4 2 2 4" xfId="2212" xr:uid="{691F9E4D-ABC5-48DE-84DD-6DD2576485D7}"/>
    <cellStyle name="Millares 2 5 5 4 2 3" xfId="2510" xr:uid="{760787A8-051C-412D-AEB9-C6ABE3486D33}"/>
    <cellStyle name="Millares 2 5 5 4 2 4" xfId="2981" xr:uid="{8D5A5771-66AB-478E-9C57-5A41679A6237}"/>
    <cellStyle name="Millares 2 5 5 4 2 5" xfId="2035" xr:uid="{BC8BDA9A-B31F-4E55-BDCB-3B2BE7ED44EC}"/>
    <cellStyle name="Millares 2 5 5 4 3" xfId="796" xr:uid="{61C939FC-3CF3-4585-B25E-F5494DD8F8C7}"/>
    <cellStyle name="Millares 2 5 5 4 3 2" xfId="2627" xr:uid="{9571D65C-5DE0-4960-9346-7E2B16E3B101}"/>
    <cellStyle name="Millares 2 5 5 4 3 3" xfId="3098" xr:uid="{2EF712E0-29AF-4C7C-BE0E-769D942E901C}"/>
    <cellStyle name="Millares 2 5 5 4 3 4" xfId="2152" xr:uid="{2086ED8A-C926-4BC3-B585-7A74526EC13D}"/>
    <cellStyle name="Millares 2 5 5 4 4" xfId="1940" xr:uid="{860F08C7-31AA-42A8-9DD4-22C2E077EEAD}"/>
    <cellStyle name="Millares 2 5 5 4 5" xfId="2450" xr:uid="{20495F54-0C51-485D-972B-47311A3F1739}"/>
    <cellStyle name="Millares 2 5 5 4 6" xfId="2921" xr:uid="{9E77B4C2-BCE7-4FF9-9FBB-545FD10340B2}"/>
    <cellStyle name="Millares 2 5 5 4 7" xfId="1561" xr:uid="{4AD3D392-576F-4A7C-BF6A-31FF2781AA78}"/>
    <cellStyle name="Millares 2 5 5 5" xfId="521" xr:uid="{8CE1FA9A-7CD3-4F00-9E6C-9AA9E2313EE4}"/>
    <cellStyle name="Millares 2 5 5 5 2" xfId="1063" xr:uid="{2B1B8A14-1B76-46A2-ABF4-D7A13ED3B6CC}"/>
    <cellStyle name="Millares 2 5 5 5 2 2" xfId="2639" xr:uid="{92F98F72-C5E1-4753-B93E-D67BB6019183}"/>
    <cellStyle name="Millares 2 5 5 5 2 3" xfId="3110" xr:uid="{EDC3C605-4BFE-4C80-82FD-37C307C1F944}"/>
    <cellStyle name="Millares 2 5 5 5 2 4" xfId="2164" xr:uid="{54CA651F-029C-4609-9231-3DEE9B8C2550}"/>
    <cellStyle name="Millares 2 5 5 5 3" xfId="2462" xr:uid="{E3E535CC-5108-4B8A-8D11-1B8F4AA78742}"/>
    <cellStyle name="Millares 2 5 5 5 4" xfId="2933" xr:uid="{E25F8F10-4DB8-44D3-9020-604331A5563F}"/>
    <cellStyle name="Millares 2 5 5 5 5" xfId="1959" xr:uid="{97240075-9F1C-405B-A8E6-2529FA19AC24}"/>
    <cellStyle name="Millares 2 5 5 6" xfId="792" xr:uid="{8BAD9512-5EF7-42F5-8DA8-DDE7D56A57AF}"/>
    <cellStyle name="Millares 2 5 5 6 2" xfId="2402" xr:uid="{9E3C661E-35A4-4C77-A14A-B8E296E63514}"/>
    <cellStyle name="Millares 2 5 5 6 3" xfId="2873" xr:uid="{1BAD2EDE-98DE-4102-AFA5-18760862C186}"/>
    <cellStyle name="Millares 2 5 5 6 4" xfId="1878" xr:uid="{525FD308-2411-4F34-ADA4-634678482517}"/>
    <cellStyle name="Millares 2 5 5 7" xfId="2084" xr:uid="{B3507E51-5160-4C7C-B378-622B49BEEFD1}"/>
    <cellStyle name="Millares 2 5 5 7 2" xfId="2559" xr:uid="{952EB1EC-0482-4998-9E64-8FD726B3C817}"/>
    <cellStyle name="Millares 2 5 5 7 3" xfId="3030" xr:uid="{85724CCC-876A-49D1-A91A-76AB065433E4}"/>
    <cellStyle name="Millares 2 5 5 8" xfId="1637" xr:uid="{D4D4EE24-19B7-410C-8B09-21AF0CF13FA2}"/>
    <cellStyle name="Millares 2 5 5 9" xfId="2268" xr:uid="{C7AF857F-7E40-4ED4-A012-A76240A6135F}"/>
    <cellStyle name="Millares 2 5 6" xfId="146" xr:uid="{2D57A9FD-D4FD-4078-B82D-956F937F59CB}"/>
    <cellStyle name="Millares 2 5 6 10" xfId="2778" xr:uid="{67DC27DD-0817-4082-9BA5-7BC30B216E99}"/>
    <cellStyle name="Millares 2 5 6 11" xfId="1462" xr:uid="{C232D62A-35FD-459E-8421-3C546658E598}"/>
    <cellStyle name="Millares 2 5 6 2" xfId="147" xr:uid="{AA18E2C3-1D64-4F11-8902-6CD4484D3CB1}"/>
    <cellStyle name="Millares 2 5 6 2 2" xfId="527" xr:uid="{F6628518-0C79-4FF5-8067-361035550C3D}"/>
    <cellStyle name="Millares 2 5 6 2 2 2" xfId="1069" xr:uid="{747D30F6-F294-4DA9-A2A0-92703361BDF0}"/>
    <cellStyle name="Millares 2 5 6 2 2 2 2" xfId="2202" xr:uid="{65BA2BCB-32A5-497F-84CA-0D47F526F434}"/>
    <cellStyle name="Millares 2 5 6 2 2 2 2 2" xfId="2677" xr:uid="{3B7FDD58-4458-477C-B03B-11B3EF0EF581}"/>
    <cellStyle name="Millares 2 5 6 2 2 2 2 3" xfId="3148" xr:uid="{4CEE97A3-F473-455D-A51B-9ED60B8FF22C}"/>
    <cellStyle name="Millares 2 5 6 2 2 2 3" xfId="2500" xr:uid="{E25A2279-A866-465C-9E36-09776A448FC7}"/>
    <cellStyle name="Millares 2 5 6 2 2 2 4" xfId="2971" xr:uid="{310EE01A-4F40-4241-A005-CFB0277AA61F}"/>
    <cellStyle name="Millares 2 5 6 2 2 2 5" xfId="2018" xr:uid="{56196064-2853-4130-9449-81493EFA5C4B}"/>
    <cellStyle name="Millares 2 5 6 2 2 3" xfId="2142" xr:uid="{352A46FB-4736-4514-900B-4A2383157C96}"/>
    <cellStyle name="Millares 2 5 6 2 2 3 2" xfId="2617" xr:uid="{8F7B3772-B905-4B32-A259-11CC740642F0}"/>
    <cellStyle name="Millares 2 5 6 2 2 3 3" xfId="3088" xr:uid="{A022FA0E-7EBF-4D4E-98D9-CBFA24047285}"/>
    <cellStyle name="Millares 2 5 6 2 2 4" xfId="2440" xr:uid="{7C858CBD-6092-4D38-860D-AFEA601CD380}"/>
    <cellStyle name="Millares 2 5 6 2 2 5" xfId="2911" xr:uid="{18278964-0DA9-4F78-B696-9FF8C988371B}"/>
    <cellStyle name="Millares 2 5 6 2 2 6" xfId="1923" xr:uid="{B01B1EAF-7E26-4617-85D4-9D32840E9187}"/>
    <cellStyle name="Millares 2 5 6 2 3" xfId="798" xr:uid="{9314AD31-C5E8-4E15-8271-171EE9E7081F}"/>
    <cellStyle name="Millares 2 5 6 2 3 2" xfId="2178" xr:uid="{B0CA5BE7-0849-4D4F-8B13-41F92EEA53BF}"/>
    <cellStyle name="Millares 2 5 6 2 3 2 2" xfId="2653" xr:uid="{7DF8ADA7-2FAF-4647-A1AB-9427051014CC}"/>
    <cellStyle name="Millares 2 5 6 2 3 2 3" xfId="3124" xr:uid="{AB55A669-3019-43E3-AE3D-6903E9935D6C}"/>
    <cellStyle name="Millares 2 5 6 2 3 3" xfId="2476" xr:uid="{A225394F-FBD0-4469-BFBB-C2B3CE21886D}"/>
    <cellStyle name="Millares 2 5 6 2 3 4" xfId="2947" xr:uid="{922E62F7-E101-4148-B079-E4E296336655}"/>
    <cellStyle name="Millares 2 5 6 2 3 5" xfId="1980" xr:uid="{2E00864C-8653-467D-9213-D5574D1B70A4}"/>
    <cellStyle name="Millares 2 5 6 2 4" xfId="2118" xr:uid="{F5F739CC-1201-436F-837B-BC0C0F15DE19}"/>
    <cellStyle name="Millares 2 5 6 2 4 2" xfId="2593" xr:uid="{01EA1A8D-F987-44BC-9E2C-A3E1109CEC6D}"/>
    <cellStyle name="Millares 2 5 6 2 4 3" xfId="3064" xr:uid="{E95D2299-3D1E-4B45-A9D1-62EE314CCC7B}"/>
    <cellStyle name="Millares 2 5 6 2 5" xfId="1892" xr:uid="{E25F01F6-8C90-4824-8B1A-FC3EE098C91B}"/>
    <cellStyle name="Millares 2 5 6 2 6" xfId="2416" xr:uid="{1CAAF650-EE20-4095-97C4-F44D87464DB8}"/>
    <cellStyle name="Millares 2 5 6 2 7" xfId="2887" xr:uid="{1A639D49-FE56-4B08-983E-4654A9F73032}"/>
    <cellStyle name="Millares 2 5 6 2 8" xfId="1569" xr:uid="{C1B34BC1-6DC4-4D21-B197-BFC59DB695AF}"/>
    <cellStyle name="Millares 2 5 6 3" xfId="526" xr:uid="{DA03F7BD-EE1F-4D0D-8CA3-E9C617290D40}"/>
    <cellStyle name="Millares 2 5 6 3 2" xfId="1068" xr:uid="{7DA1F331-7961-418A-B220-E15479A16152}"/>
    <cellStyle name="Millares 2 5 6 3 2 2" xfId="2190" xr:uid="{CE80040B-47A6-4DFB-B0E8-B4FD594F00B7}"/>
    <cellStyle name="Millares 2 5 6 3 2 2 2" xfId="2665" xr:uid="{E5D9B7F8-A908-4D88-A062-96942020D5C8}"/>
    <cellStyle name="Millares 2 5 6 3 2 2 3" xfId="3136" xr:uid="{665AD40D-65BC-4CC1-859B-E926FECDEC94}"/>
    <cellStyle name="Millares 2 5 6 3 2 3" xfId="2488" xr:uid="{9A206ED8-389A-46DB-B3AF-D025F9DB1C3A}"/>
    <cellStyle name="Millares 2 5 6 3 2 4" xfId="2959" xr:uid="{FDB64B83-490C-4A11-B7E8-37DD1F78B606}"/>
    <cellStyle name="Millares 2 5 6 3 2 5" xfId="1999" xr:uid="{4BEFF26E-0275-4855-ABE4-9018B00B4B2B}"/>
    <cellStyle name="Millares 2 5 6 3 3" xfId="2130" xr:uid="{C16FFC09-6CD5-4D7F-8A8A-19F6FAC43F4A}"/>
    <cellStyle name="Millares 2 5 6 3 3 2" xfId="2605" xr:uid="{D5D9F28A-EE09-4559-995A-4EB977EC523C}"/>
    <cellStyle name="Millares 2 5 6 3 3 3" xfId="3076" xr:uid="{EA1F7E66-D190-4639-8B2E-2FF272E63006}"/>
    <cellStyle name="Millares 2 5 6 3 4" xfId="2428" xr:uid="{CB4285F6-4759-4D1A-AAF1-E98365783D9F}"/>
    <cellStyle name="Millares 2 5 6 3 5" xfId="2899" xr:uid="{039692BA-B6F6-4BC2-B84C-097060DD717E}"/>
    <cellStyle name="Millares 2 5 6 3 6" xfId="1904" xr:uid="{3D9F3A7D-F604-4BE2-B183-AB1AC20A6280}"/>
    <cellStyle name="Millares 2 5 6 4" xfId="797" xr:uid="{CAF6ECAC-E3D7-453C-AD37-2CD3981B2211}"/>
    <cellStyle name="Millares 2 5 6 4 2" xfId="2037" xr:uid="{B0EB7B52-4E0F-4552-82CA-57785CDB5F34}"/>
    <cellStyle name="Millares 2 5 6 4 2 2" xfId="2214" xr:uid="{E173E931-A3E6-446D-B85A-35D00F42D159}"/>
    <cellStyle name="Millares 2 5 6 4 2 2 2" xfId="2689" xr:uid="{97E41A0D-14EB-4AC3-90B6-7B1E90878E02}"/>
    <cellStyle name="Millares 2 5 6 4 2 2 3" xfId="3160" xr:uid="{170FE4F7-B45B-4814-924D-4423A75B622D}"/>
    <cellStyle name="Millares 2 5 6 4 2 3" xfId="2512" xr:uid="{326FBBDA-6909-444C-93FA-F877867C7614}"/>
    <cellStyle name="Millares 2 5 6 4 2 4" xfId="2983" xr:uid="{020BDB9A-6385-4066-82BC-5B87E2BA4EE2}"/>
    <cellStyle name="Millares 2 5 6 4 3" xfId="2154" xr:uid="{049EBBB5-51B0-47B0-AF24-4B61FCE0E5DE}"/>
    <cellStyle name="Millares 2 5 6 4 3 2" xfId="2629" xr:uid="{0534D76B-BEB8-45EA-BE0F-E5A9C14988CE}"/>
    <cellStyle name="Millares 2 5 6 4 3 3" xfId="3100" xr:uid="{7DD269FE-14CE-4AD1-8915-F6F9DF0F35FC}"/>
    <cellStyle name="Millares 2 5 6 4 4" xfId="2452" xr:uid="{B32FC7C9-7EC4-44F2-B9C5-1AAC8A5E1B20}"/>
    <cellStyle name="Millares 2 5 6 4 5" xfId="2923" xr:uid="{3ACE75DD-156E-41B0-AE70-A32DE5750069}"/>
    <cellStyle name="Millares 2 5 6 4 6" xfId="1942" xr:uid="{CF95A840-7054-42DF-9409-259AEE4AF725}"/>
    <cellStyle name="Millares 2 5 6 5" xfId="1961" xr:uid="{AA3CDBE5-6F1A-4C68-AE1E-AFF723990986}"/>
    <cellStyle name="Millares 2 5 6 5 2" xfId="2166" xr:uid="{AECBF388-E73E-47BA-87CA-E5570F0CE67A}"/>
    <cellStyle name="Millares 2 5 6 5 2 2" xfId="2641" xr:uid="{EC745E2F-8EB6-4A5F-8873-A7E58A23D5C2}"/>
    <cellStyle name="Millares 2 5 6 5 2 3" xfId="3112" xr:uid="{719CC617-7A86-4614-AE11-E81CDE2E00A1}"/>
    <cellStyle name="Millares 2 5 6 5 3" xfId="2464" xr:uid="{79F61E95-24BC-403F-BC3E-6320CD609CA5}"/>
    <cellStyle name="Millares 2 5 6 5 4" xfId="2935" xr:uid="{F0FFFB86-9BEA-4321-B439-E6BFD116C57B}"/>
    <cellStyle name="Millares 2 5 6 6" xfId="1880" xr:uid="{3A312881-0481-4B9E-A132-9D14023EB08E}"/>
    <cellStyle name="Millares 2 5 6 6 2" xfId="2404" xr:uid="{2F951FA0-98F2-469E-9F1E-EB71483FD96D}"/>
    <cellStyle name="Millares 2 5 6 6 3" xfId="2875" xr:uid="{B0049CD8-7257-40D0-A469-6D081C2887D7}"/>
    <cellStyle name="Millares 2 5 6 7" xfId="2099" xr:uid="{4AF0AF56-D76F-4808-9FEA-5A9C78CE77C8}"/>
    <cellStyle name="Millares 2 5 6 7 2" xfId="2574" xr:uid="{76891475-3549-47FE-BECA-9058B9995698}"/>
    <cellStyle name="Millares 2 5 6 7 3" xfId="3045" xr:uid="{1CB181EF-4A39-4048-B7EE-733C0B1FA2CF}"/>
    <cellStyle name="Millares 2 5 6 8" xfId="1676" xr:uid="{D7AA377D-85FC-4FEF-8CB2-C8E943970031}"/>
    <cellStyle name="Millares 2 5 6 9" xfId="2307" xr:uid="{8B859793-D8C4-43B3-8104-28BB77BCDC77}"/>
    <cellStyle name="Millares 2 5 7" xfId="148" xr:uid="{903FE0AB-FD8D-4AD8-A593-685857173B0D}"/>
    <cellStyle name="Millares 2 5 7 2" xfId="528" xr:uid="{32FE31BB-AF71-4940-99A2-050BFB408387}"/>
    <cellStyle name="Millares 2 5 7 2 2" xfId="1070" xr:uid="{65DE2C7D-B066-41B4-A903-EA0D69F7C91D}"/>
    <cellStyle name="Millares 2 5 7 2 2 2" xfId="2192" xr:uid="{B5BF6C4E-5A38-4E4B-BB56-5E0AB1642DED}"/>
    <cellStyle name="Millares 2 5 7 2 2 2 2" xfId="2667" xr:uid="{B174AFD6-AC44-49EE-A262-CBA564785672}"/>
    <cellStyle name="Millares 2 5 7 2 2 2 3" xfId="3138" xr:uid="{A7751C68-D9A2-4AFB-B8AD-CAF596A9E321}"/>
    <cellStyle name="Millares 2 5 7 2 2 3" xfId="2490" xr:uid="{FF20F866-FC4E-46D9-B432-56D517FF41F9}"/>
    <cellStyle name="Millares 2 5 7 2 2 4" xfId="2961" xr:uid="{4CE0EC36-327B-4D18-9247-CD578FCB3496}"/>
    <cellStyle name="Millares 2 5 7 2 2 5" xfId="2001" xr:uid="{E6288396-5395-4136-B396-311A8B0166FC}"/>
    <cellStyle name="Millares 2 5 7 2 3" xfId="2132" xr:uid="{15503416-A5D3-47E4-972F-DA92DCA4C70D}"/>
    <cellStyle name="Millares 2 5 7 2 3 2" xfId="2607" xr:uid="{77B9B017-5665-4A5C-96F2-DAAC072E4FA6}"/>
    <cellStyle name="Millares 2 5 7 2 3 3" xfId="3078" xr:uid="{78A4B5B6-4219-4B4D-A8AB-27049906C687}"/>
    <cellStyle name="Millares 2 5 7 2 4" xfId="2430" xr:uid="{A84C322C-2CCD-4361-AB57-9D46429FA109}"/>
    <cellStyle name="Millares 2 5 7 2 5" xfId="2901" xr:uid="{91922139-A826-4CBE-A944-6D2A2BC54CC8}"/>
    <cellStyle name="Millares 2 5 7 2 6" xfId="1906" xr:uid="{C7D131E4-BF6A-4592-9849-E7E65A7B861E}"/>
    <cellStyle name="Millares 2 5 7 3" xfId="799" xr:uid="{3F2BDFE6-7A22-425E-A8FD-649AA613985E}"/>
    <cellStyle name="Millares 2 5 7 3 2" xfId="2168" xr:uid="{7F282164-6225-47F3-A192-A757223109E0}"/>
    <cellStyle name="Millares 2 5 7 3 2 2" xfId="2643" xr:uid="{A0A77EA8-816F-444F-9970-854788745588}"/>
    <cellStyle name="Millares 2 5 7 3 2 3" xfId="3114" xr:uid="{A2966B81-D711-4EF6-A5CB-D4E14CB0DFAD}"/>
    <cellStyle name="Millares 2 5 7 3 3" xfId="2466" xr:uid="{40F46AC1-64C0-4B06-880E-9F009F372146}"/>
    <cellStyle name="Millares 2 5 7 3 4" xfId="2937" xr:uid="{AD42CAF9-15FD-4821-A996-FB807BAF0A87}"/>
    <cellStyle name="Millares 2 5 7 3 5" xfId="1963" xr:uid="{17D6C33C-AE70-42C5-89C5-CA981F31E631}"/>
    <cellStyle name="Millares 2 5 7 4" xfId="2108" xr:uid="{BB2CC763-8212-449A-80A4-CC7E95476A7F}"/>
    <cellStyle name="Millares 2 5 7 4 2" xfId="2583" xr:uid="{40D47EBD-7E41-4F1C-BB03-2038E05B1FCA}"/>
    <cellStyle name="Millares 2 5 7 4 3" xfId="3054" xr:uid="{43E5F294-5C4A-47B1-8AFD-10F42D3BED31}"/>
    <cellStyle name="Millares 2 5 7 5" xfId="1882" xr:uid="{332ABFCF-2AE4-4C13-AD43-C70A3C0317A3}"/>
    <cellStyle name="Millares 2 5 7 6" xfId="2406" xr:uid="{6FD6B068-67A4-4060-8477-7BE737DABCD1}"/>
    <cellStyle name="Millares 2 5 7 7" xfId="2877" xr:uid="{D7450CFE-724C-4D2E-96A2-13B4C3246FB9}"/>
    <cellStyle name="Millares 2 5 7 8" xfId="1394" xr:uid="{36F4643B-1722-4539-9ADA-4450A73CFEA6}"/>
    <cellStyle name="Millares 2 5 8" xfId="149" xr:uid="{F84C4220-FCAD-4A58-B696-80973EF04840}"/>
    <cellStyle name="Millares 2 5 8 2" xfId="529" xr:uid="{966CA76F-DC6E-48D2-BBA5-98DFACE2008E}"/>
    <cellStyle name="Millares 2 5 8 2 2" xfId="1071" xr:uid="{89C2D2D7-5632-4E88-A7BB-999B24C593C8}"/>
    <cellStyle name="Millares 2 5 8 2 2 2" xfId="2655" xr:uid="{FD808736-D23B-4B52-BB7C-48B222541D4F}"/>
    <cellStyle name="Millares 2 5 8 2 2 3" xfId="3126" xr:uid="{2E0E0E9E-F6B2-45AE-9292-B145C3E5112B}"/>
    <cellStyle name="Millares 2 5 8 2 2 4" xfId="2180" xr:uid="{AC28E738-3464-4CB0-B215-0D0720EB6B15}"/>
    <cellStyle name="Millares 2 5 8 2 3" xfId="2478" xr:uid="{F480F140-40A7-4B06-8115-96B1429FEB58}"/>
    <cellStyle name="Millares 2 5 8 2 4" xfId="2949" xr:uid="{A2476639-1D4D-47AB-977B-EC3A0A5DAB01}"/>
    <cellStyle name="Millares 2 5 8 2 5" xfId="1982" xr:uid="{5B725CB4-99F1-49E0-BE23-5988C17C1BA9}"/>
    <cellStyle name="Millares 2 5 8 3" xfId="800" xr:uid="{79C8BADB-A5BA-4EEE-BDA9-964BF008257F}"/>
    <cellStyle name="Millares 2 5 8 3 2" xfId="2595" xr:uid="{77F872FC-DC4B-4914-BB25-60746E80BD4E}"/>
    <cellStyle name="Millares 2 5 8 3 3" xfId="3066" xr:uid="{C8F168E0-07C4-4237-92FD-7DE63ADEB31A}"/>
    <cellStyle name="Millares 2 5 8 3 4" xfId="2120" xr:uid="{7BB4CB0B-3D13-4F9A-A159-D624A055DC07}"/>
    <cellStyle name="Millares 2 5 8 4" xfId="1894" xr:uid="{F47EF9DE-C7AA-414E-8E28-BEF3E1C31789}"/>
    <cellStyle name="Millares 2 5 8 5" xfId="2418" xr:uid="{3BE96004-E615-4F1E-A9FD-5A30E375FA51}"/>
    <cellStyle name="Millares 2 5 8 6" xfId="2889" xr:uid="{4FD5DFDB-4B2A-4FFE-AC71-03D2E823F00B}"/>
    <cellStyle name="Millares 2 5 8 7" xfId="1542" xr:uid="{CD92EBC5-B892-461A-89F9-6C1F61403AC5}"/>
    <cellStyle name="Millares 2 5 9" xfId="478" xr:uid="{3CF34BB1-6D26-4EC4-B56C-8BE16C7122C4}"/>
    <cellStyle name="Millares 2 5 9 2" xfId="1020" xr:uid="{825FC4D9-D0A2-489C-9A82-C93F53B7C59E}"/>
    <cellStyle name="Millares 2 5 9 2 2" xfId="2204" xr:uid="{4054D5DD-238F-4354-A36C-6E3D05C67F22}"/>
    <cellStyle name="Millares 2 5 9 2 2 2" xfId="2679" xr:uid="{74460064-BAF8-493F-83B7-12FCBA59C4BC}"/>
    <cellStyle name="Millares 2 5 9 2 2 3" xfId="3150" xr:uid="{10BB5C3D-B905-4C02-9BC1-ED2DE5FB8D47}"/>
    <cellStyle name="Millares 2 5 9 2 3" xfId="2502" xr:uid="{A8B91100-5064-4D28-8527-72948CCA8229}"/>
    <cellStyle name="Millares 2 5 9 2 4" xfId="2973" xr:uid="{B4E76A0B-09F5-4B8B-8F18-C68D340B076E}"/>
    <cellStyle name="Millares 2 5 9 2 5" xfId="2020" xr:uid="{31AE45EB-DF2A-498A-B40A-DA9EB23377B0}"/>
    <cellStyle name="Millares 2 5 9 3" xfId="2144" xr:uid="{A8266994-9552-45D6-AFB1-C58406BC71B8}"/>
    <cellStyle name="Millares 2 5 9 3 2" xfId="2619" xr:uid="{A7742FD3-5026-4C82-BF7B-21A40E2AE2C8}"/>
    <cellStyle name="Millares 2 5 9 3 3" xfId="3090" xr:uid="{5A89163E-6625-4B5C-ADA5-63102B4010E1}"/>
    <cellStyle name="Millares 2 5 9 4" xfId="2442" xr:uid="{BA039553-8CAD-454C-8BBE-20A35D8DBF3A}"/>
    <cellStyle name="Millares 2 5 9 5" xfId="2913" xr:uid="{3425F17B-6DAA-46CF-AB7C-D0470F3CC70C}"/>
    <cellStyle name="Millares 2 5 9 6" xfId="1925" xr:uid="{00D56A89-8657-4550-9344-A1E7079C8698}"/>
    <cellStyle name="Millares 2 6" xfId="150" xr:uid="{8D022996-D2AE-4B1A-9D97-A11F047E2725}"/>
    <cellStyle name="Millares 2 6 2" xfId="151" xr:uid="{3838BC57-07F3-424F-8650-F5C12DBE983B}"/>
    <cellStyle name="Millares 2 6 2 2" xfId="152" xr:uid="{53BAA3E7-FE3E-408C-9417-73D90E224577}"/>
    <cellStyle name="Millares 2 6 2 2 2" xfId="532" xr:uid="{31FF6AE2-D4FA-4B17-8363-AD16E00DD944}"/>
    <cellStyle name="Millares 2 6 2 2 2 2" xfId="1074" xr:uid="{569BB034-04C9-4624-A89D-6B63507CC5B6}"/>
    <cellStyle name="Millares 2 6 2 2 2 2 2" xfId="2666" xr:uid="{860277B8-BC06-4C5E-B977-39B19C510D61}"/>
    <cellStyle name="Millares 2 6 2 2 2 3" xfId="3137" xr:uid="{9A54DA97-97CA-4F66-B547-0DFBE8C12317}"/>
    <cellStyle name="Millares 2 6 2 2 2 4" xfId="2191" xr:uid="{33807B77-11F7-4E1F-80F4-2E0FE10A6FD6}"/>
    <cellStyle name="Millares 2 6 2 2 3" xfId="803" xr:uid="{78702B4B-4C9A-41E0-AC45-1BF00CFB9841}"/>
    <cellStyle name="Millares 2 6 2 2 3 2" xfId="2000" xr:uid="{F27A2B2F-16F8-4290-A9B9-85FBB9D11694}"/>
    <cellStyle name="Millares 2 6 2 2 4" xfId="2489" xr:uid="{0608C1FD-9AE6-4B50-867E-79DFFF4F7948}"/>
    <cellStyle name="Millares 2 6 2 2 5" xfId="2960" xr:uid="{07DC8D13-E750-4ACC-9AC1-8EE224F8F687}"/>
    <cellStyle name="Millares 2 6 2 2 6" xfId="1485" xr:uid="{31407284-BC3A-4C1D-B893-2E90E5A5380D}"/>
    <cellStyle name="Millares 2 6 2 3" xfId="153" xr:uid="{B8850BB5-F429-44A8-B432-BCAFAADC6F70}"/>
    <cellStyle name="Millares 2 6 2 3 2" xfId="533" xr:uid="{3731B80F-0EFD-4851-A15D-65724CD900CE}"/>
    <cellStyle name="Millares 2 6 2 3 2 2" xfId="1075" xr:uid="{A680C684-BBA0-46E8-8692-D7439BD06AFD}"/>
    <cellStyle name="Millares 2 6 2 3 2 3" xfId="1905" xr:uid="{EA79A7EA-1234-4EAD-9934-78200560C526}"/>
    <cellStyle name="Millares 2 6 2 3 3" xfId="804" xr:uid="{C249F157-7B38-40A6-9318-3D7B0B22234C}"/>
    <cellStyle name="Millares 2 6 2 3 3 2" xfId="2429" xr:uid="{F79F9205-375D-4FE6-B12E-583666C8D481}"/>
    <cellStyle name="Millares 2 6 2 3 4" xfId="2900" xr:uid="{A178951E-78F5-4CE4-B07B-F42C545C5823}"/>
    <cellStyle name="Millares 2 6 2 3 5" xfId="1574" xr:uid="{981AABAC-EAAC-41D5-A614-E70AD068105A}"/>
    <cellStyle name="Millares 2 6 2 4" xfId="531" xr:uid="{838B17D8-A87E-4626-8CF0-F81578D21FD5}"/>
    <cellStyle name="Millares 2 6 2 4 2" xfId="1073" xr:uid="{6B7016D3-570B-46B7-88F9-FD63EBFF27F3}"/>
    <cellStyle name="Millares 2 6 2 4 2 2" xfId="2606" xr:uid="{68DE7797-AE37-4377-A8A5-4E5B4606EF6F}"/>
    <cellStyle name="Millares 2 6 2 4 3" xfId="3077" xr:uid="{C2679FA4-502C-4035-8557-9F5225E69681}"/>
    <cellStyle name="Millares 2 6 2 4 4" xfId="2131" xr:uid="{3E2B6D47-AEA7-4B3F-954B-56985B443130}"/>
    <cellStyle name="Millares 2 6 2 5" xfId="802" xr:uid="{0B879395-2AB3-45C4-BC72-BBAAD83089BE}"/>
    <cellStyle name="Millares 2 6 2 5 2" xfId="1699" xr:uid="{760ECA73-0675-46D6-9C7A-ADE0BDA3131D}"/>
    <cellStyle name="Millares 2 6 2 6" xfId="2330" xr:uid="{00A8944D-84AA-4A36-B8C6-42BB91485A93}"/>
    <cellStyle name="Millares 2 6 2 7" xfId="2801" xr:uid="{CDF71170-B262-481E-8D8B-E8640427FF5C}"/>
    <cellStyle name="Millares 2 6 2 8" xfId="1369" xr:uid="{072F0F62-51AA-4DC0-964E-B5981A16654F}"/>
    <cellStyle name="Millares 2 6 3" xfId="154" xr:uid="{195B9FF6-9D03-4F85-9D4F-245872A1A3CE}"/>
    <cellStyle name="Millares 2 6 3 2" xfId="534" xr:uid="{4F9ADCF2-0548-477E-9278-460FD7B0EBC2}"/>
    <cellStyle name="Millares 2 6 3 2 2" xfId="1076" xr:uid="{ABF8B638-2612-4EE1-B886-9201C1EDC30B}"/>
    <cellStyle name="Millares 2 6 3 2 2 2" xfId="2642" xr:uid="{12550329-3312-4AC9-9AA7-3BC66CAAEB93}"/>
    <cellStyle name="Millares 2 6 3 2 3" xfId="3113" xr:uid="{739260C3-03A1-4F8D-9555-70AE9F389781}"/>
    <cellStyle name="Millares 2 6 3 2 4" xfId="2167" xr:uid="{0BC50DBB-A039-4C2C-AA6D-42E68C6AE191}"/>
    <cellStyle name="Millares 2 6 3 3" xfId="805" xr:uid="{0E554B97-DC4A-4FE2-AF5F-1A483B2893BC}"/>
    <cellStyle name="Millares 2 6 3 3 2" xfId="1962" xr:uid="{415CE1AF-4EA4-4881-839F-AABFFB85366A}"/>
    <cellStyle name="Millares 2 6 3 4" xfId="2465" xr:uid="{39792C5C-A9FB-4E87-A618-873E765A1646}"/>
    <cellStyle name="Millares 2 6 3 5" xfId="2936" xr:uid="{0CCA10E2-166A-4220-8133-33BC3B1E42D1}"/>
    <cellStyle name="Millares 2 6 3 6" xfId="1406" xr:uid="{658A3B28-7EB9-49F0-8FA8-C6411792F211}"/>
    <cellStyle name="Millares 2 6 4" xfId="155" xr:uid="{C9EC98F7-7EB5-48FA-8661-14B21E00327F}"/>
    <cellStyle name="Millares 2 6 4 2" xfId="535" xr:uid="{339B6D25-744E-4718-83F9-12DD5944999F}"/>
    <cellStyle name="Millares 2 6 4 2 2" xfId="1077" xr:uid="{7AAEE1C4-2F4A-4266-9E7E-E1053562ADAD}"/>
    <cellStyle name="Millares 2 6 4 2 3" xfId="1881" xr:uid="{0E934B07-2DEA-40ED-B793-EA697FC64F50}"/>
    <cellStyle name="Millares 2 6 4 3" xfId="806" xr:uid="{C857E280-B586-45E3-B26A-E0C12C1A695E}"/>
    <cellStyle name="Millares 2 6 4 3 2" xfId="2405" xr:uid="{75AD11D2-0323-4054-9E4B-9DB10C4D26CF}"/>
    <cellStyle name="Millares 2 6 4 4" xfId="2876" xr:uid="{91E915AF-FE01-44F1-97D4-7FC975024EAE}"/>
    <cellStyle name="Millares 2 6 4 5" xfId="1554" xr:uid="{53BCCB3B-64B5-493F-BF7E-70372B9B842A}"/>
    <cellStyle name="Millares 2 6 5" xfId="530" xr:uid="{B282A3A3-03D2-41FB-A0C3-009E6053B2C3}"/>
    <cellStyle name="Millares 2 6 5 2" xfId="1072" xr:uid="{9976313B-332A-4E36-AC19-8A61C524DC88}"/>
    <cellStyle name="Millares 2 6 5 2 2" xfId="2582" xr:uid="{E2C81592-3C6C-4362-8859-C09B3AE5A07C}"/>
    <cellStyle name="Millares 2 6 5 3" xfId="3053" xr:uid="{BBEFC443-F5C6-46D2-A861-0F0F9E573E8F}"/>
    <cellStyle name="Millares 2 6 5 4" xfId="2107" xr:uid="{00E527E2-48DF-4F03-970C-EE748047FA0A}"/>
    <cellStyle name="Millares 2 6 6" xfId="801" xr:uid="{DB210BA1-80E9-4774-8DFD-9EC0FA653298}"/>
    <cellStyle name="Millares 2 6 6 2" xfId="1612" xr:uid="{8316BFE5-F8AA-4242-9CDD-7064B74145C0}"/>
    <cellStyle name="Millares 2 6 7" xfId="2243" xr:uid="{C1B7D306-6263-4839-B995-6968605149D2}"/>
    <cellStyle name="Millares 2 6 8" xfId="2714" xr:uid="{7B2783D1-57F0-482E-9F09-F88AE6B240E1}"/>
    <cellStyle name="Millares 2 6 9" xfId="1321" xr:uid="{9818D0EA-2EB0-48E1-AEC6-1918F8668C51}"/>
    <cellStyle name="Millares 2 7" xfId="156" xr:uid="{E7FFC136-87FF-4B6F-AB1E-9725998A8726}"/>
    <cellStyle name="Millares 2 7 2" xfId="157" xr:uid="{CF0EB864-8C74-4B2D-994F-365467CAF215}"/>
    <cellStyle name="Millares 2 7 2 2" xfId="158" xr:uid="{6DB900A9-4F68-4F2F-A4A5-93B44FB6CA05}"/>
    <cellStyle name="Millares 2 7 2 2 2" xfId="538" xr:uid="{7C278EBF-3B08-49CE-869A-3AF3967F1A29}"/>
    <cellStyle name="Millares 2 7 2 2 2 2" xfId="1080" xr:uid="{2BA4E779-B919-479C-AA68-D8FE4F1397F6}"/>
    <cellStyle name="Millares 2 7 2 2 2 3" xfId="1981" xr:uid="{89A664B4-6DAB-43FD-A4D2-37F0520C294E}"/>
    <cellStyle name="Millares 2 7 2 2 3" xfId="809" xr:uid="{FAEEFF0D-D2C9-475C-9F45-21A9E94D8241}"/>
    <cellStyle name="Millares 2 7 2 2 3 2" xfId="2477" xr:uid="{3866042D-216B-4377-80C3-F3A22C14E3A9}"/>
    <cellStyle name="Millares 2 7 2 2 4" xfId="2948" xr:uid="{0719C37F-C12A-4D98-A9FB-BDE95AF7344F}"/>
    <cellStyle name="Millares 2 7 2 2 5" xfId="1580" xr:uid="{FA4ED717-D6FD-4289-AC7B-21CB4761EEC3}"/>
    <cellStyle name="Millares 2 7 2 3" xfId="537" xr:uid="{221EC74B-1500-48F9-A0AD-4AA46B0ECFDD}"/>
    <cellStyle name="Millares 2 7 2 3 2" xfId="1079" xr:uid="{712616D1-5BD8-4F64-AFD1-13FE41EF960B}"/>
    <cellStyle name="Millares 2 7 2 3 2 2" xfId="2654" xr:uid="{32C7573B-DB8E-45A3-AB9F-834783F5546F}"/>
    <cellStyle name="Millares 2 7 2 3 3" xfId="3125" xr:uid="{8296436C-69EA-4E85-B5A8-7A0A2C8BA141}"/>
    <cellStyle name="Millares 2 7 2 3 4" xfId="2179" xr:uid="{BF111805-A306-49EA-AA24-02EA7142C4EB}"/>
    <cellStyle name="Millares 2 7 2 4" xfId="808" xr:uid="{B9687C63-B057-49AA-BF11-C611663BD963}"/>
    <cellStyle name="Millares 2 7 2 4 2" xfId="1723" xr:uid="{0B327998-273C-433B-990D-ABCC9B5FA4EB}"/>
    <cellStyle name="Millares 2 7 2 5" xfId="2354" xr:uid="{C1D49F56-0E3E-410E-A791-337BC8BB0B0C}"/>
    <cellStyle name="Millares 2 7 2 6" xfId="2825" xr:uid="{0B8A681B-BF4A-44D5-A406-76296605A996}"/>
    <cellStyle name="Millares 2 7 2 7" xfId="1502" xr:uid="{2B8BC08D-FC65-4F37-A428-67EA6968D1AB}"/>
    <cellStyle name="Millares 2 7 3" xfId="159" xr:uid="{1BF3CB0A-19D3-482E-A51D-F7AE41CF9F76}"/>
    <cellStyle name="Millares 2 7 3 2" xfId="539" xr:uid="{31501EA2-68E8-41A1-A5B9-518B1190AA57}"/>
    <cellStyle name="Millares 2 7 3 2 2" xfId="1081" xr:uid="{97E47392-DBB6-401C-A6F8-EB8FA157008E}"/>
    <cellStyle name="Millares 2 7 3 2 3" xfId="1893" xr:uid="{F141E0A3-7EF6-44A0-BF13-D8DA1A92B298}"/>
    <cellStyle name="Millares 2 7 3 3" xfId="810" xr:uid="{6F4B9340-86FF-4AD4-AFBE-23041A04DD71}"/>
    <cellStyle name="Millares 2 7 3 3 2" xfId="2417" xr:uid="{607BC3DE-430F-4B45-8761-4A527AB5A180}"/>
    <cellStyle name="Millares 2 7 3 4" xfId="2888" xr:uid="{77A2491E-39B9-4391-B272-B738D895C8C8}"/>
    <cellStyle name="Millares 2 7 3 5" xfId="1412" xr:uid="{EFDDC974-A47F-4087-86EE-49D26B9AC50C}"/>
    <cellStyle name="Millares 2 7 4" xfId="160" xr:uid="{E90A8D79-6509-47BA-82D1-4808CCCA453A}"/>
    <cellStyle name="Millares 2 7 4 2" xfId="540" xr:uid="{70B0DEBD-5130-4638-9839-C9AEE8CC3E07}"/>
    <cellStyle name="Millares 2 7 4 2 2" xfId="1082" xr:uid="{7347C771-A0BA-474F-A5E4-A835352FF149}"/>
    <cellStyle name="Millares 2 7 4 2 3" xfId="2119" xr:uid="{7C00C093-61E8-47E8-A057-C7E4C7C5263D}"/>
    <cellStyle name="Millares 2 7 4 3" xfId="811" xr:uid="{3201C8FF-21DA-45B6-8BF1-FA78231D72EA}"/>
    <cellStyle name="Millares 2 7 4 3 2" xfId="2594" xr:uid="{5DCBC509-4E69-4464-9BA7-48376849E9A4}"/>
    <cellStyle name="Millares 2 7 4 4" xfId="3065" xr:uid="{572E158A-7EFA-4B49-A5B6-6B7558D794B4}"/>
    <cellStyle name="Millares 2 7 4 5" xfId="1560" xr:uid="{10691C72-6718-49D7-B1C9-E567027B123A}"/>
    <cellStyle name="Millares 2 7 5" xfId="536" xr:uid="{23A4C392-7F0B-4CFF-B0EA-40C3A24B7175}"/>
    <cellStyle name="Millares 2 7 5 2" xfId="1078" xr:uid="{67092DEF-D9AD-4750-8E44-3D3C1C176AAE}"/>
    <cellStyle name="Millares 2 7 5 3" xfId="1636" xr:uid="{E20F00F4-EBC5-47B0-938C-C5EF474FCEE9}"/>
    <cellStyle name="Millares 2 7 6" xfId="807" xr:uid="{65BCCAAF-A8B8-415C-824B-1C11ABB131E4}"/>
    <cellStyle name="Millares 2 7 6 2" xfId="2267" xr:uid="{AF404064-69F7-430A-98B4-77A93DD7494C}"/>
    <cellStyle name="Millares 2 7 7" xfId="2738" xr:uid="{544B5E5E-8F53-45A1-8F96-B264017E503E}"/>
    <cellStyle name="Millares 2 7 8" xfId="1345" xr:uid="{DD8FAAB5-ECD4-4764-93B5-7CBC98F3C215}"/>
    <cellStyle name="Millares 2 8" xfId="161" xr:uid="{83507156-203B-4060-A286-E07BDDB0348C}"/>
    <cellStyle name="Millares 2 8 2" xfId="162" xr:uid="{974A9635-DDB2-49BC-B3D1-9324E652F08F}"/>
    <cellStyle name="Millares 2 8 2 2" xfId="542" xr:uid="{4F36C7AB-5B2B-4FA2-A0D6-F80CBC091724}"/>
    <cellStyle name="Millares 2 8 2 2 2" xfId="1084" xr:uid="{07E99F06-51DF-4517-91D6-5113BE91CFB6}"/>
    <cellStyle name="Millares 2 8 2 2 2 2" xfId="2678" xr:uid="{90496583-C1BC-492A-BDF2-C955073004C3}"/>
    <cellStyle name="Millares 2 8 2 2 3" xfId="3149" xr:uid="{5972842D-8F95-43CF-B955-C51540EA0E3D}"/>
    <cellStyle name="Millares 2 8 2 2 4" xfId="2203" xr:uid="{13CC958F-C48E-4D18-9B38-74B9C1F29EE3}"/>
    <cellStyle name="Millares 2 8 2 3" xfId="813" xr:uid="{1CDCD4A4-7AB6-4CED-B2A4-EABDA94EF375}"/>
    <cellStyle name="Millares 2 8 2 3 2" xfId="2019" xr:uid="{7AAB2395-C0AB-4E2D-AFA2-E3BF23C78970}"/>
    <cellStyle name="Millares 2 8 2 4" xfId="2501" xr:uid="{6E307918-ECD2-46F0-BF7E-AA50EFE98C1A}"/>
    <cellStyle name="Millares 2 8 2 5" xfId="2972" xr:uid="{E46099AF-4223-4BED-BB79-A315B20286FD}"/>
    <cellStyle name="Millares 2 8 2 6" xfId="1568" xr:uid="{D62F2BA6-E3E0-49E2-8DD1-92FF48591158}"/>
    <cellStyle name="Millares 2 8 3" xfId="541" xr:uid="{6A9DBFCE-8D9A-4DE9-BF7F-5296AE540EC8}"/>
    <cellStyle name="Millares 2 8 3 2" xfId="1083" xr:uid="{511DA649-923A-48FD-A163-E18641E7AD6F}"/>
    <cellStyle name="Millares 2 8 3 2 2" xfId="2441" xr:uid="{242A0098-B5D6-493C-962D-2AF98248DAA7}"/>
    <cellStyle name="Millares 2 8 3 3" xfId="2912" xr:uid="{6C3B33BA-B6B3-49A1-8C9A-E2A9E62008CE}"/>
    <cellStyle name="Millares 2 8 3 4" xfId="1924" xr:uid="{FEA6943F-7270-443E-A26F-8CD42834C641}"/>
    <cellStyle name="Millares 2 8 4" xfId="812" xr:uid="{F896879B-D843-43FF-92C0-446DA3638D67}"/>
    <cellStyle name="Millares 2 8 4 2" xfId="2618" xr:uid="{057F86B4-B368-457B-AA19-63398AE08E72}"/>
    <cellStyle name="Millares 2 8 4 3" xfId="3089" xr:uid="{22473654-3D23-4A2A-B785-9F56E4EFFFEA}"/>
    <cellStyle name="Millares 2 8 4 4" xfId="2143" xr:uid="{A7B1810C-FA31-4A7F-8A1B-3A37A2CED922}"/>
    <cellStyle name="Millares 2 8 5" xfId="1675" xr:uid="{F3163395-589B-4B8D-B5F3-2627DEFD8AD8}"/>
    <cellStyle name="Millares 2 8 6" xfId="2306" xr:uid="{B5213D62-CFCA-4432-BD85-16ECAA0493D9}"/>
    <cellStyle name="Millares 2 8 7" xfId="2777" xr:uid="{509F46DB-36D1-4635-9692-EA5BBFB092D0}"/>
    <cellStyle name="Millares 2 8 8" xfId="1461" xr:uid="{8A8242AC-0E3B-4B2D-AF0B-2B50D39418D9}"/>
    <cellStyle name="Millares 2 9" xfId="163" xr:uid="{156237CB-CE99-4C37-A4A5-CC60297094E8}"/>
    <cellStyle name="Millares 2 9 2" xfId="543" xr:uid="{0C38AA83-0156-471E-A907-F439244ABA3D}"/>
    <cellStyle name="Millares 2 9 2 2" xfId="1085" xr:uid="{8DFABE0D-875F-4333-A14B-7DEBD165D01C}"/>
    <cellStyle name="Millares 2 9 2 2 2" xfId="2630" xr:uid="{B129438A-EE19-4F6A-93E3-DBE47E3A0D38}"/>
    <cellStyle name="Millares 2 9 2 3" xfId="3101" xr:uid="{F789EE2E-6491-46E7-9F38-11F0130FF677}"/>
    <cellStyle name="Millares 2 9 2 4" xfId="2155" xr:uid="{4E09ECD5-FFFA-445D-BA32-EE0ACE35557E}"/>
    <cellStyle name="Millares 2 9 3" xfId="814" xr:uid="{B482DF1E-43AD-4AF9-812A-EB980D76CAA9}"/>
    <cellStyle name="Millares 2 9 3 2" xfId="1943" xr:uid="{3C46C684-6845-4000-B126-01BB055FB451}"/>
    <cellStyle name="Millares 2 9 4" xfId="2453" xr:uid="{E0EA6833-AC77-41D9-BCE6-70D8C34593D9}"/>
    <cellStyle name="Millares 2 9 5" xfId="2924" xr:uid="{1673F48D-330D-4DA3-8BA7-01D15E34D999}"/>
    <cellStyle name="Millares 2 9 6" xfId="1393" xr:uid="{9D240AB7-CE11-47EF-8ED5-D4196A1B2DE1}"/>
    <cellStyle name="Millares 3" xfId="164" xr:uid="{889FC3B8-56E0-4AE8-8760-C01716632AF2}"/>
    <cellStyle name="Millares 3 2" xfId="1253" xr:uid="{7EFE43D7-9840-4B5D-B605-ED146F7D80E4}"/>
    <cellStyle name="Moneda 10" xfId="165" xr:uid="{CCA95AFB-D038-4391-B3D0-9F2F6385FCCA}"/>
    <cellStyle name="Moneda 10 10" xfId="2223" xr:uid="{405F8808-9C0A-4CF3-B9F8-D92624F53A03}"/>
    <cellStyle name="Moneda 10 11" xfId="2694" xr:uid="{F2DA3DBB-7DEC-4F31-A0B3-A66B431F810D}"/>
    <cellStyle name="Moneda 10 12" xfId="1294" xr:uid="{5FAFD548-3366-4361-9378-E53F024203C8}"/>
    <cellStyle name="Moneda 10 2" xfId="166" xr:uid="{9759C3B5-E008-4FE0-A9BC-BE32412407AF}"/>
    <cellStyle name="Moneda 10 2 10" xfId="1309" xr:uid="{290AB7A2-5B51-40F6-8BD0-3878E15772C3}"/>
    <cellStyle name="Moneda 10 2 2" xfId="167" xr:uid="{D552932D-3FFC-46B3-9B46-58A538A89696}"/>
    <cellStyle name="Moneda 10 2 2 2" xfId="168" xr:uid="{C386BDCC-0D72-4709-A0FA-E685B7E6484A}"/>
    <cellStyle name="Moneda 10 2 2 2 2" xfId="169" xr:uid="{716CEA03-1573-4AED-98C2-D743238D1164}"/>
    <cellStyle name="Moneda 10 2 2 2 2 2" xfId="548" xr:uid="{27FDBCC2-BC28-4F4C-80E6-08D7D15ABB39}"/>
    <cellStyle name="Moneda 10 2 2 2 2 2 2" xfId="1090" xr:uid="{382ABEEF-4A87-49E6-9351-A3E88C05CE22}"/>
    <cellStyle name="Moneda 10 2 2 2 2 2 3" xfId="1722" xr:uid="{716ED52B-CF23-4DF4-B5D8-D52EACAE6ABE}"/>
    <cellStyle name="Moneda 10 2 2 2 2 3" xfId="819" xr:uid="{D68568D1-9FB4-41ED-9225-441D015D46AE}"/>
    <cellStyle name="Moneda 10 2 2 2 2 3 2" xfId="2353" xr:uid="{3BDB6966-40A1-4934-8092-62FE9CC2AF35}"/>
    <cellStyle name="Moneda 10 2 2 2 2 4" xfId="2824" xr:uid="{5EBFCEF1-159C-463D-B4D5-C04EA40B4520}"/>
    <cellStyle name="Moneda 10 2 2 2 2 5" xfId="1392" xr:uid="{C055E4E0-02AA-41DB-888C-6EC91177A4EB}"/>
    <cellStyle name="Moneda 10 2 2 2 3" xfId="547" xr:uid="{D0FCF9B8-2364-4812-9467-DD7E2F26F16C}"/>
    <cellStyle name="Moneda 10 2 2 2 3 2" xfId="1089" xr:uid="{365E0630-1870-4D43-ABF1-A60EFACDFD39}"/>
    <cellStyle name="Moneda 10 2 2 2 3 3" xfId="1635" xr:uid="{16FEB40A-5846-4EFD-89F0-61EE2C98B188}"/>
    <cellStyle name="Moneda 10 2 2 2 4" xfId="818" xr:uid="{3268B2A7-D2F7-46E5-896A-44DEEB4C0E5F}"/>
    <cellStyle name="Moneda 10 2 2 2 4 2" xfId="2266" xr:uid="{9E2F1F98-4C59-4E3D-BA39-6E361A820ED5}"/>
    <cellStyle name="Moneda 10 2 2 2 5" xfId="2737" xr:uid="{01EE5325-4CA4-47B3-B5ED-34D2C2D9BD86}"/>
    <cellStyle name="Moneda 10 2 2 2 6" xfId="1344" xr:uid="{00F4E791-AF4E-44D8-A952-F03A9260DF2D}"/>
    <cellStyle name="Moneda 10 2 2 3" xfId="170" xr:uid="{211EF9D0-9CBE-41DB-A638-C642B01F1194}"/>
    <cellStyle name="Moneda 10 2 2 3 2" xfId="171" xr:uid="{E178293A-9C6A-40DE-AE57-15601AFFD727}"/>
    <cellStyle name="Moneda 10 2 2 3 2 2" xfId="550" xr:uid="{D48A87A6-E3AF-46E0-9B38-6B5B27F2FCA2}"/>
    <cellStyle name="Moneda 10 2 2 3 2 2 2" xfId="1092" xr:uid="{ED911233-BCB8-47E6-B150-5050075EAD5B}"/>
    <cellStyle name="Moneda 10 2 2 3 2 2 3" xfId="1746" xr:uid="{50284C7A-4901-4670-AF9F-AA2B4BE4F454}"/>
    <cellStyle name="Moneda 10 2 2 3 2 3" xfId="821" xr:uid="{AC29496D-9E3D-421D-ADD4-ABACC3E30573}"/>
    <cellStyle name="Moneda 10 2 2 3 2 3 2" xfId="2377" xr:uid="{C944A31D-D297-4D92-8EDF-C9A28922DF54}"/>
    <cellStyle name="Moneda 10 2 2 3 2 4" xfId="2848" xr:uid="{91A1CDDB-4EB6-4E49-83B5-84AE4CDF0D4D}"/>
    <cellStyle name="Moneda 10 2 2 3 2 5" xfId="1525" xr:uid="{2A657692-3028-4CDD-91DD-AB31DF2952EF}"/>
    <cellStyle name="Moneda 10 2 2 3 3" xfId="549" xr:uid="{4BD9D920-CB1F-4FF0-A19C-F3E154C64395}"/>
    <cellStyle name="Moneda 10 2 2 3 3 2" xfId="1091" xr:uid="{EF8BC6EE-F2A2-4ABC-99AA-76F43FA9804A}"/>
    <cellStyle name="Moneda 10 2 2 3 3 3" xfId="1659" xr:uid="{44CAB440-35CD-44E2-B666-2FCD95F2FEA7}"/>
    <cellStyle name="Moneda 10 2 2 3 4" xfId="820" xr:uid="{30B90F71-FCAB-4A07-B30B-2082B225D8C5}"/>
    <cellStyle name="Moneda 10 2 2 3 4 2" xfId="2290" xr:uid="{77F026A5-A38E-4BD3-8691-C32AE977B5D0}"/>
    <cellStyle name="Moneda 10 2 2 3 5" xfId="2761" xr:uid="{479DB824-AED2-4EBD-996B-457338AE9F65}"/>
    <cellStyle name="Moneda 10 2 2 3 6" xfId="1368" xr:uid="{B6965E9B-D331-43A8-ADBC-6F982035A1BA}"/>
    <cellStyle name="Moneda 10 2 2 4" xfId="172" xr:uid="{593A1503-1CAD-42E9-8394-7FBD1F4941F8}"/>
    <cellStyle name="Moneda 10 2 2 4 2" xfId="551" xr:uid="{A04374B6-12D2-469A-907F-C8F2FA2B3930}"/>
    <cellStyle name="Moneda 10 2 2 4 2 2" xfId="1093" xr:uid="{5EE893B9-2420-4DAC-890D-6DBC462EBF00}"/>
    <cellStyle name="Moneda 10 2 2 4 2 3" xfId="1698" xr:uid="{C786AE7F-7349-4539-9A8F-48C1046A8D2E}"/>
    <cellStyle name="Moneda 10 2 2 4 3" xfId="822" xr:uid="{AC7AA4E7-6495-48AC-BED0-BE279183EB65}"/>
    <cellStyle name="Moneda 10 2 2 4 3 2" xfId="2329" xr:uid="{28C900B8-4769-41E7-8BC7-708F1DCB9786}"/>
    <cellStyle name="Moneda 10 2 2 4 4" xfId="2800" xr:uid="{D3A2B1E3-976B-4BB2-A8AB-1B47060C424D}"/>
    <cellStyle name="Moneda 10 2 2 4 5" xfId="1484" xr:uid="{E2C3E069-281A-4C88-830E-4A9A412DACC7}"/>
    <cellStyle name="Moneda 10 2 2 5" xfId="546" xr:uid="{A65DFD68-7992-47E9-9D43-9178ACF76096}"/>
    <cellStyle name="Moneda 10 2 2 5 2" xfId="1088" xr:uid="{98273069-C11D-4409-A40A-19C85C7C6392}"/>
    <cellStyle name="Moneda 10 2 2 5 2 2" xfId="2536" xr:uid="{E9814D91-1B8E-4E03-B726-ECBC09BE6E2C}"/>
    <cellStyle name="Moneda 10 2 2 5 3" xfId="3007" xr:uid="{EF8DD4F2-416C-48E1-81FA-0C6042D708A6}"/>
    <cellStyle name="Moneda 10 2 2 5 4" xfId="2061" xr:uid="{DC6DF49E-40C3-403B-93BA-A62B2F13865C}"/>
    <cellStyle name="Moneda 10 2 2 6" xfId="817" xr:uid="{560B8F68-8ED7-48FE-BDCD-261E7A1F1E17}"/>
    <cellStyle name="Moneda 10 2 2 6 2" xfId="1611" xr:uid="{A95B2141-39C1-4D7F-8068-7EE4C7DB5876}"/>
    <cellStyle name="Moneda 10 2 2 7" xfId="2242" xr:uid="{873399EF-0119-46FE-9100-FBB57877A07B}"/>
    <cellStyle name="Moneda 10 2 2 8" xfId="2713" xr:uid="{74CEDA6D-9518-460D-8599-6AEB38F341F3}"/>
    <cellStyle name="Moneda 10 2 2 9" xfId="1320" xr:uid="{50AB607F-4B22-4ED1-8172-D78AD83E0A0A}"/>
    <cellStyle name="Moneda 10 2 3" xfId="173" xr:uid="{04C4550D-9858-4247-A8AD-F69883AD48ED}"/>
    <cellStyle name="Moneda 10 2 3 2" xfId="174" xr:uid="{D0C581A6-0923-4832-B389-67BBB5539022}"/>
    <cellStyle name="Moneda 10 2 3 2 2" xfId="175" xr:uid="{513692EF-9D04-44B3-977D-3BD437235EE6}"/>
    <cellStyle name="Moneda 10 2 3 2 2 2" xfId="554" xr:uid="{F7D73872-AA16-4563-A094-9D3512B833C8}"/>
    <cellStyle name="Moneda 10 2 3 2 2 2 2" xfId="1096" xr:uid="{0297DE76-2F7D-4652-AD0D-57F0818F83D2}"/>
    <cellStyle name="Moneda 10 2 3 2 2 2 3" xfId="1757" xr:uid="{28906140-962C-485D-A85F-43079F2D1182}"/>
    <cellStyle name="Moneda 10 2 3 2 2 3" xfId="825" xr:uid="{1BC46388-0FA0-4A88-A5C5-620EB8229B87}"/>
    <cellStyle name="Moneda 10 2 3 2 2 3 2" xfId="2388" xr:uid="{FB1A2630-412A-4DA6-BBF5-D6CE47AA10B4}"/>
    <cellStyle name="Moneda 10 2 3 2 2 4" xfId="2859" xr:uid="{14FB139F-9BF3-4C6C-91F8-8C594868A8FC}"/>
    <cellStyle name="Moneda 10 2 3 2 2 5" xfId="1536" xr:uid="{EA8FBF2E-37C4-4680-9957-4E9A95527DA2}"/>
    <cellStyle name="Moneda 10 2 3 2 3" xfId="553" xr:uid="{85D572D3-6FA4-46DA-9324-1E30FF2A0C87}"/>
    <cellStyle name="Moneda 10 2 3 2 3 2" xfId="1095" xr:uid="{5310E77F-D12E-41B7-B930-367D62AD69D3}"/>
    <cellStyle name="Moneda 10 2 3 2 3 3" xfId="1670" xr:uid="{C1806D15-FB80-43F7-858F-E18A8E120CA7}"/>
    <cellStyle name="Moneda 10 2 3 2 4" xfId="824" xr:uid="{3B58B46C-E2A2-483B-A5E2-FE921CE4AE71}"/>
    <cellStyle name="Moneda 10 2 3 2 4 2" xfId="2301" xr:uid="{0D883D85-648B-417A-887F-885D988FD7AA}"/>
    <cellStyle name="Moneda 10 2 3 2 5" xfId="2772" xr:uid="{29A27C0B-F2F5-4385-9C63-29954C495DEC}"/>
    <cellStyle name="Moneda 10 2 3 2 6" xfId="1381" xr:uid="{51CC7C2B-DB34-4E5D-929F-333625F42822}"/>
    <cellStyle name="Moneda 10 2 3 3" xfId="176" xr:uid="{04D7FCAE-50CD-43EF-B103-076F4788151A}"/>
    <cellStyle name="Moneda 10 2 3 3 2" xfId="555" xr:uid="{D48A44C0-8B66-4939-A316-5187A8F1F011}"/>
    <cellStyle name="Moneda 10 2 3 3 2 2" xfId="1097" xr:uid="{965CC572-1E72-4C8D-A822-28987448A0C8}"/>
    <cellStyle name="Moneda 10 2 3 3 2 3" xfId="1711" xr:uid="{35AD5E03-682A-4D18-94A4-F098BCB074FC}"/>
    <cellStyle name="Moneda 10 2 3 3 3" xfId="826" xr:uid="{34376EA0-58EC-4781-81D0-B4BC38CBD4FF}"/>
    <cellStyle name="Moneda 10 2 3 3 3 2" xfId="2342" xr:uid="{DD9D01C4-32EC-4B4B-9E05-7EEE3B780ED1}"/>
    <cellStyle name="Moneda 10 2 3 3 4" xfId="2813" xr:uid="{497AC3AC-1B7A-413B-B947-D732C8BED270}"/>
    <cellStyle name="Moneda 10 2 3 3 5" xfId="1497" xr:uid="{43F8ADE0-6E3B-4DEB-8383-9E343DA20A86}"/>
    <cellStyle name="Moneda 10 2 3 4" xfId="552" xr:uid="{E014F001-0A3B-4D2B-8CF3-6814E6EC1962}"/>
    <cellStyle name="Moneda 10 2 3 4 2" xfId="1094" xr:uid="{4E110B22-FFE3-42C0-BFE2-03098523DFA7}"/>
    <cellStyle name="Moneda 10 2 3 4 2 2" xfId="2547" xr:uid="{52F41D12-E82E-49AA-9CD8-64AC8F8BC4E5}"/>
    <cellStyle name="Moneda 10 2 3 4 3" xfId="3018" xr:uid="{A004606C-CA3A-491B-A6CD-BC195B9C5DCA}"/>
    <cellStyle name="Moneda 10 2 3 4 4" xfId="2072" xr:uid="{1B4D5D82-4DF6-4143-B18B-189BB3C628FE}"/>
    <cellStyle name="Moneda 10 2 3 5" xfId="823" xr:uid="{D7B47818-D10C-4655-B075-C5932040103D}"/>
    <cellStyle name="Moneda 10 2 3 5 2" xfId="1624" xr:uid="{E319C95E-599F-463D-A96E-7E2EE58642F2}"/>
    <cellStyle name="Moneda 10 2 3 6" xfId="2255" xr:uid="{EF13D4EF-155A-48E8-A84C-34A635E4AA0B}"/>
    <cellStyle name="Moneda 10 2 3 7" xfId="2726" xr:uid="{08AA329B-1485-4E6F-9198-1DEBDDAA99ED}"/>
    <cellStyle name="Moneda 10 2 3 8" xfId="1333" xr:uid="{1BD72552-4AC2-4EFD-A798-327F52AF8B0B}"/>
    <cellStyle name="Moneda 10 2 4" xfId="177" xr:uid="{ADDE4EBD-A9AF-40B7-82FC-FEC163850EDE}"/>
    <cellStyle name="Moneda 10 2 4 2" xfId="178" xr:uid="{26DFF78E-40E4-4738-963C-EFE1318D980D}"/>
    <cellStyle name="Moneda 10 2 4 2 2" xfId="557" xr:uid="{9EEC77C2-6346-4DD0-A837-6343B66DBA89}"/>
    <cellStyle name="Moneda 10 2 4 2 2 2" xfId="1099" xr:uid="{849B5FD9-EB81-4230-B517-0C6A88E49FEC}"/>
    <cellStyle name="Moneda 10 2 4 2 2 3" xfId="1735" xr:uid="{37B3DE7F-67EF-4420-BE0C-B728B5765074}"/>
    <cellStyle name="Moneda 10 2 4 2 3" xfId="828" xr:uid="{C8ECB6A7-8FD0-4D17-85C0-61C8FB0343B6}"/>
    <cellStyle name="Moneda 10 2 4 2 3 2" xfId="2366" xr:uid="{9E8E2633-B2D9-4BF8-BFC0-967FF6E9A93E}"/>
    <cellStyle name="Moneda 10 2 4 2 4" xfId="2837" xr:uid="{C71ACB0E-42E5-41B2-B454-026F0D302755}"/>
    <cellStyle name="Moneda 10 2 4 2 5" xfId="1514" xr:uid="{08CC28E1-FEDC-4871-85AB-8B5E015BF976}"/>
    <cellStyle name="Moneda 10 2 4 3" xfId="556" xr:uid="{25E891B6-6785-43AA-84EB-9054E10B110A}"/>
    <cellStyle name="Moneda 10 2 4 3 2" xfId="1098" xr:uid="{E56FE5DA-E4B1-4D89-9BDA-45DDD791CFF0}"/>
    <cellStyle name="Moneda 10 2 4 3 2 2" xfId="2562" xr:uid="{C13593B4-E70C-449F-A561-BBE31EC29B8F}"/>
    <cellStyle name="Moneda 10 2 4 3 3" xfId="3033" xr:uid="{DA474F35-3CE9-4F2C-B333-B2EC37D68229}"/>
    <cellStyle name="Moneda 10 2 4 3 4" xfId="2087" xr:uid="{D00303CA-ABF3-406B-9412-98A7BB8E0ED0}"/>
    <cellStyle name="Moneda 10 2 4 4" xfId="827" xr:uid="{ACC772C4-0195-41ED-A78E-A97534C81525}"/>
    <cellStyle name="Moneda 10 2 4 4 2" xfId="1648" xr:uid="{E0B1234D-3A10-4B08-8750-623B6F8A35A8}"/>
    <cellStyle name="Moneda 10 2 4 5" xfId="2279" xr:uid="{49A9EDF9-AA29-42D2-83D2-00558EF140AC}"/>
    <cellStyle name="Moneda 10 2 4 6" xfId="2750" xr:uid="{FD5C0673-620D-4CA7-BC5E-68FDDB98CDEE}"/>
    <cellStyle name="Moneda 10 2 4 7" xfId="1357" xr:uid="{7D1AC236-601D-4834-9B77-C486F1FFBDDD}"/>
    <cellStyle name="Moneda 10 2 5" xfId="179" xr:uid="{A8968C24-05CB-441B-876A-42487E3D34E5}"/>
    <cellStyle name="Moneda 10 2 5 2" xfId="558" xr:uid="{9D6251E4-9455-4ED5-8C31-8A3060764A43}"/>
    <cellStyle name="Moneda 10 2 5 2 2" xfId="1100" xr:uid="{8EC8C3C0-B212-465C-B6A1-D832D7556E1F}"/>
    <cellStyle name="Moneda 10 2 5 2 2 2" xfId="2577" xr:uid="{4AE8C62E-C4AE-4CA5-8BAD-70893B4EC234}"/>
    <cellStyle name="Moneda 10 2 5 2 3" xfId="3048" xr:uid="{CB94CAFF-E7DF-4E06-9A93-2855DC04CEB1}"/>
    <cellStyle name="Moneda 10 2 5 2 4" xfId="2102" xr:uid="{D7A125F7-8D03-4A89-83DA-3D86463D0786}"/>
    <cellStyle name="Moneda 10 2 5 3" xfId="829" xr:uid="{3B165EE2-0415-4217-BDA8-FEBEC87EFCED}"/>
    <cellStyle name="Moneda 10 2 5 3 2" xfId="1687" xr:uid="{8516F5EE-54EE-4A33-8763-778E972DEC06}"/>
    <cellStyle name="Moneda 10 2 5 4" xfId="2318" xr:uid="{3DB20107-7163-4913-9A71-1469383F9939}"/>
    <cellStyle name="Moneda 10 2 5 5" xfId="2789" xr:uid="{6C8D2249-EA1D-4145-8518-1946CE0EBC2E}"/>
    <cellStyle name="Moneda 10 2 5 6" xfId="1473" xr:uid="{C46CC7F2-72C0-49B0-B190-B05B991EFED4}"/>
    <cellStyle name="Moneda 10 2 6" xfId="545" xr:uid="{E9D5ED3D-5886-4865-A865-AD5A14B08A32}"/>
    <cellStyle name="Moneda 10 2 6 2" xfId="1087" xr:uid="{6A3740F0-6370-4B2E-8188-AE96D99BF876}"/>
    <cellStyle name="Moneda 10 2 6 2 2" xfId="2525" xr:uid="{99D06C96-487C-49C3-8E1E-FD03B15D62A2}"/>
    <cellStyle name="Moneda 10 2 6 3" xfId="2996" xr:uid="{A4B98A9E-E0DF-4275-8357-11B6D4D67260}"/>
    <cellStyle name="Moneda 10 2 6 4" xfId="2050" xr:uid="{2F4B52E7-8945-4423-A3F2-A2B9E348D3E4}"/>
    <cellStyle name="Moneda 10 2 7" xfId="816" xr:uid="{C1929184-E5CA-42D0-AF6E-461F956912F4}"/>
    <cellStyle name="Moneda 10 2 7 2" xfId="1600" xr:uid="{7C56D4F5-57D9-4468-99D3-579768FC1649}"/>
    <cellStyle name="Moneda 10 2 8" xfId="2231" xr:uid="{8B5D1B60-1394-4FB6-A608-8A1E95B47159}"/>
    <cellStyle name="Moneda 10 2 9" xfId="2702" xr:uid="{FBB25E4D-0813-4DD3-9602-250010D269FF}"/>
    <cellStyle name="Moneda 10 3" xfId="180" xr:uid="{D44CC57C-EF60-458D-BD1F-7765806ADA8A}"/>
    <cellStyle name="Moneda 10 3 10" xfId="1297" xr:uid="{8F7826CB-5A47-4AE5-BE7F-275937AE0EB1}"/>
    <cellStyle name="Moneda 10 3 2" xfId="181" xr:uid="{B05CA4E9-D192-499C-A449-904D5B7039FE}"/>
    <cellStyle name="Moneda 10 3 2 2" xfId="182" xr:uid="{FE970843-36AE-4F6F-B39E-5D59FC73EFBE}"/>
    <cellStyle name="Moneda 10 3 2 2 2" xfId="183" xr:uid="{3F6554DF-BA12-4D56-BE9B-219037A34306}"/>
    <cellStyle name="Moneda 10 3 2 2 2 2" xfId="562" xr:uid="{ECFBFA5D-A0BE-421E-B1A5-375AE90FBFF4}"/>
    <cellStyle name="Moneda 10 3 2 2 2 2 2" xfId="1104" xr:uid="{A37207B5-28E3-46DF-943F-035533CE6209}"/>
    <cellStyle name="Moneda 10 3 2 2 2 2 3" xfId="1717" xr:uid="{78F456FD-98A8-4D2C-8201-AD5F0BAA78CE}"/>
    <cellStyle name="Moneda 10 3 2 2 2 3" xfId="833" xr:uid="{84942F84-2335-4D82-BA1E-7003AFADD968}"/>
    <cellStyle name="Moneda 10 3 2 2 2 3 2" xfId="2348" xr:uid="{6F7AB583-A4E0-4FD4-A35C-FDA0D0D8FC16}"/>
    <cellStyle name="Moneda 10 3 2 2 2 4" xfId="2819" xr:uid="{54E99800-914E-4C2A-934C-EBC109B6FFD0}"/>
    <cellStyle name="Moneda 10 3 2 2 2 5" xfId="1387" xr:uid="{21F1A005-22F7-445C-B500-FBCC4F6C329C}"/>
    <cellStyle name="Moneda 10 3 2 2 3" xfId="561" xr:uid="{BE06E36F-E502-4577-82E1-C93DDACC5B9A}"/>
    <cellStyle name="Moneda 10 3 2 2 3 2" xfId="1103" xr:uid="{C938CD0A-063F-421E-9E6E-C1AC4D84B4B4}"/>
    <cellStyle name="Moneda 10 3 2 2 3 3" xfId="1630" xr:uid="{83E6EA52-4B13-49C3-AD77-3A2973AAC03C}"/>
    <cellStyle name="Moneda 10 3 2 2 4" xfId="832" xr:uid="{D3219122-C8DC-4694-9852-ED2A654722F7}"/>
    <cellStyle name="Moneda 10 3 2 2 4 2" xfId="2261" xr:uid="{9F8F54DF-C28B-4EBF-A89B-AB151510A731}"/>
    <cellStyle name="Moneda 10 3 2 2 5" xfId="2732" xr:uid="{3E6F3A23-F7E9-4D3B-8D5C-E0018096967C}"/>
    <cellStyle name="Moneda 10 3 2 2 6" xfId="1339" xr:uid="{7639EABD-C306-45A7-A3CA-66B07ADF46FA}"/>
    <cellStyle name="Moneda 10 3 2 3" xfId="184" xr:uid="{FC561A33-CBC8-470A-9AF1-A0B76EF12CA8}"/>
    <cellStyle name="Moneda 10 3 2 3 2" xfId="185" xr:uid="{607DCEDB-6E22-424A-85F9-075735EDDF0C}"/>
    <cellStyle name="Moneda 10 3 2 3 2 2" xfId="564" xr:uid="{CBD99BA7-9A3F-484F-9101-703A257A1ACE}"/>
    <cellStyle name="Moneda 10 3 2 3 2 2 2" xfId="1106" xr:uid="{A8A27F3D-DE52-4063-AA03-469BE5F7D0DF}"/>
    <cellStyle name="Moneda 10 3 2 3 2 2 3" xfId="1741" xr:uid="{B2D2B041-063D-429D-810E-89664AB03E76}"/>
    <cellStyle name="Moneda 10 3 2 3 2 3" xfId="835" xr:uid="{981A496E-0FF7-461F-AFD8-17F84C830752}"/>
    <cellStyle name="Moneda 10 3 2 3 2 3 2" xfId="2372" xr:uid="{A425163A-AD05-4229-AE06-DEBD8DF35B4F}"/>
    <cellStyle name="Moneda 10 3 2 3 2 4" xfId="2843" xr:uid="{94271407-B06A-4174-9515-35B268541A81}"/>
    <cellStyle name="Moneda 10 3 2 3 2 5" xfId="1520" xr:uid="{F5D7DFC9-3309-4865-B490-8E9555EB3EBA}"/>
    <cellStyle name="Moneda 10 3 2 3 3" xfId="563" xr:uid="{72EA28D2-EFAE-4DD3-9493-03B45144C712}"/>
    <cellStyle name="Moneda 10 3 2 3 3 2" xfId="1105" xr:uid="{3C6E5D9D-3AC5-42C2-933A-4AF781C4297F}"/>
    <cellStyle name="Moneda 10 3 2 3 3 3" xfId="1654" xr:uid="{B358E7BC-58F5-4848-8E23-911E597189EC}"/>
    <cellStyle name="Moneda 10 3 2 3 4" xfId="834" xr:uid="{671C3244-B7CC-45E5-A2C3-8F7508D743B7}"/>
    <cellStyle name="Moneda 10 3 2 3 4 2" xfId="2285" xr:uid="{48E18938-F056-40FB-A5A5-F8816617FCAF}"/>
    <cellStyle name="Moneda 10 3 2 3 5" xfId="2756" xr:uid="{5AC1D9F9-EB94-4825-8E12-ED0F8E795BD0}"/>
    <cellStyle name="Moneda 10 3 2 3 6" xfId="1363" xr:uid="{EA297C85-BA8B-4969-85C7-93CAD41CAF0B}"/>
    <cellStyle name="Moneda 10 3 2 4" xfId="186" xr:uid="{B4BFE736-4B34-455E-AA92-49454F815EFD}"/>
    <cellStyle name="Moneda 10 3 2 4 2" xfId="565" xr:uid="{D2DDABCE-B864-4444-B1C7-8E592F83A362}"/>
    <cellStyle name="Moneda 10 3 2 4 2 2" xfId="1107" xr:uid="{7C8E38C0-587E-49E5-A047-2781A1990E4C}"/>
    <cellStyle name="Moneda 10 3 2 4 2 3" xfId="1693" xr:uid="{FA9CD7CC-9405-4B95-A977-A3D75BE7A8BF}"/>
    <cellStyle name="Moneda 10 3 2 4 3" xfId="836" xr:uid="{873AB852-E126-43EC-A3FA-F6974020E9E7}"/>
    <cellStyle name="Moneda 10 3 2 4 3 2" xfId="2324" xr:uid="{D6EEA0AE-28E7-4C1D-9FD9-29DAE1291862}"/>
    <cellStyle name="Moneda 10 3 2 4 4" xfId="2795" xr:uid="{A588B01D-263D-44E9-B6D5-D8B09A1DE3BE}"/>
    <cellStyle name="Moneda 10 3 2 4 5" xfId="1479" xr:uid="{086BCBCB-41D0-4897-9C41-DD4C11416719}"/>
    <cellStyle name="Moneda 10 3 2 5" xfId="560" xr:uid="{4D21F8DC-A16D-418C-B2D7-5604FD0434AD}"/>
    <cellStyle name="Moneda 10 3 2 5 2" xfId="1102" xr:uid="{0D8512AF-4708-4C7E-933E-67A864DC719B}"/>
    <cellStyle name="Moneda 10 3 2 5 2 2" xfId="2531" xr:uid="{5BEE630D-F7B9-4DD8-97A7-33B46C84A237}"/>
    <cellStyle name="Moneda 10 3 2 5 3" xfId="3002" xr:uid="{A78EACA9-26F9-4B7F-9CEF-2597E22C078E}"/>
    <cellStyle name="Moneda 10 3 2 5 4" xfId="2056" xr:uid="{10E9DF9A-87FA-4B97-AB49-F0CE5C6A69BE}"/>
    <cellStyle name="Moneda 10 3 2 6" xfId="831" xr:uid="{D5765AF8-5F5C-4844-8C43-15E4423FABE1}"/>
    <cellStyle name="Moneda 10 3 2 6 2" xfId="1606" xr:uid="{2989FB86-8BED-4E26-B115-BEC617417031}"/>
    <cellStyle name="Moneda 10 3 2 7" xfId="2237" xr:uid="{B8394E8A-7BC8-4D0D-AB61-5D879855D570}"/>
    <cellStyle name="Moneda 10 3 2 8" xfId="2708" xr:uid="{9574EABC-BE93-41F7-964D-D71CEC105C74}"/>
    <cellStyle name="Moneda 10 3 2 9" xfId="1315" xr:uid="{6B684E18-426B-4C3F-A5DF-14C0DF9B0898}"/>
    <cellStyle name="Moneda 10 3 3" xfId="187" xr:uid="{F4A40D3B-7F1F-4CC4-89DC-5D1B443AFD37}"/>
    <cellStyle name="Moneda 10 3 3 2" xfId="188" xr:uid="{DD4C4311-6074-489F-8E8E-C3D53C93F18C}"/>
    <cellStyle name="Moneda 10 3 3 2 2" xfId="189" xr:uid="{0539460F-C1AE-4C8F-8C05-789C31E71410}"/>
    <cellStyle name="Moneda 10 3 3 2 2 2" xfId="568" xr:uid="{C06D4B6A-31CE-449E-B0C6-36DC49C127ED}"/>
    <cellStyle name="Moneda 10 3 3 2 2 2 2" xfId="1110" xr:uid="{B9B9F6F4-A017-49BE-964B-D45E8A94B1C2}"/>
    <cellStyle name="Moneda 10 3 3 2 2 2 3" xfId="1752" xr:uid="{18848CC9-AA80-4318-AE1B-8B18D490042E}"/>
    <cellStyle name="Moneda 10 3 3 2 2 3" xfId="839" xr:uid="{1C6C6399-C8A6-4D20-810C-596787B650B6}"/>
    <cellStyle name="Moneda 10 3 3 2 2 3 2" xfId="2383" xr:uid="{5D2027A6-45F4-4F68-BCF9-ACDB9840ADE8}"/>
    <cellStyle name="Moneda 10 3 3 2 2 4" xfId="2854" xr:uid="{262C19AA-900D-43C0-81A7-CD1FEDAD3095}"/>
    <cellStyle name="Moneda 10 3 3 2 2 5" xfId="1531" xr:uid="{C749F117-F580-4DCB-BF93-4BA6B6272C77}"/>
    <cellStyle name="Moneda 10 3 3 2 3" xfId="567" xr:uid="{D7474158-FE78-437D-82A6-41CB56123B86}"/>
    <cellStyle name="Moneda 10 3 3 2 3 2" xfId="1109" xr:uid="{13F9D820-C8D4-49A0-A5FB-B654A50870CB}"/>
    <cellStyle name="Moneda 10 3 3 2 3 3" xfId="1665" xr:uid="{CA3463B1-33AE-4FAD-8F67-D326F3E17978}"/>
    <cellStyle name="Moneda 10 3 3 2 4" xfId="838" xr:uid="{06469098-36D8-46AE-AC49-C8C0326B27E2}"/>
    <cellStyle name="Moneda 10 3 3 2 4 2" xfId="2296" xr:uid="{91109A2F-CBED-42B9-B9F7-B89BF52D90D9}"/>
    <cellStyle name="Moneda 10 3 3 2 5" xfId="2767" xr:uid="{13EFD75B-C6F8-4B5C-AD1A-E817807E7F65}"/>
    <cellStyle name="Moneda 10 3 3 2 6" xfId="1376" xr:uid="{B0EC4BAE-EA6A-4D06-89FF-2987A677D745}"/>
    <cellStyle name="Moneda 10 3 3 3" xfId="190" xr:uid="{914490EE-EE2B-42AC-9A93-188F430DFE57}"/>
    <cellStyle name="Moneda 10 3 3 3 2" xfId="569" xr:uid="{2D546FBF-5947-4050-A703-CB1A8C84509C}"/>
    <cellStyle name="Moneda 10 3 3 3 2 2" xfId="1111" xr:uid="{7D9A94F6-F791-452F-A833-1C00482C4274}"/>
    <cellStyle name="Moneda 10 3 3 3 2 3" xfId="1706" xr:uid="{6C4A0580-2197-4CCF-8327-AB72DF01917D}"/>
    <cellStyle name="Moneda 10 3 3 3 3" xfId="840" xr:uid="{199F8698-6CE8-4C01-8821-C81EF53B5A35}"/>
    <cellStyle name="Moneda 10 3 3 3 3 2" xfId="2337" xr:uid="{47F0B07D-D3E0-48CF-8DE2-C965282F6802}"/>
    <cellStyle name="Moneda 10 3 3 3 4" xfId="2808" xr:uid="{2BA35756-06D5-4ABB-A70F-76930E524125}"/>
    <cellStyle name="Moneda 10 3 3 3 5" xfId="1492" xr:uid="{D7EABC07-FE7B-435A-9606-2448842ACF5E}"/>
    <cellStyle name="Moneda 10 3 3 4" xfId="566" xr:uid="{AA579E62-1AA8-43BE-B8EB-6BA6D8711C2F}"/>
    <cellStyle name="Moneda 10 3 3 4 2" xfId="1108" xr:uid="{CCFB9EDB-9AB8-4198-A44A-5DA686E2ECF6}"/>
    <cellStyle name="Moneda 10 3 3 4 2 2" xfId="2542" xr:uid="{971D4DD3-CCB8-4534-A4D2-AD0F202011ED}"/>
    <cellStyle name="Moneda 10 3 3 4 3" xfId="3013" xr:uid="{ECA8F216-56DD-4618-9291-F2A95D105028}"/>
    <cellStyle name="Moneda 10 3 3 4 4" xfId="2067" xr:uid="{DD899FD5-82C2-48BA-82F2-88A6E1C7D806}"/>
    <cellStyle name="Moneda 10 3 3 5" xfId="837" xr:uid="{D39E839F-C460-406D-84BE-2CB6E52CC2E2}"/>
    <cellStyle name="Moneda 10 3 3 5 2" xfId="1619" xr:uid="{064BAB92-947B-4268-B9C0-A6E98305C2CB}"/>
    <cellStyle name="Moneda 10 3 3 6" xfId="2250" xr:uid="{336CFF1E-60D9-4477-A179-E6B63367E653}"/>
    <cellStyle name="Moneda 10 3 3 7" xfId="2721" xr:uid="{48499351-DD0D-4B22-BCB1-CF3529D07E5C}"/>
    <cellStyle name="Moneda 10 3 3 8" xfId="1328" xr:uid="{C8ADCD8D-2154-4C19-AE2E-5552BED44C13}"/>
    <cellStyle name="Moneda 10 3 4" xfId="191" xr:uid="{F229037D-1335-4E74-8128-82CD51FFD2E4}"/>
    <cellStyle name="Moneda 10 3 4 2" xfId="192" xr:uid="{C7F23D2D-350B-443A-A829-A37FBF21EF3F}"/>
    <cellStyle name="Moneda 10 3 4 2 2" xfId="571" xr:uid="{6606AD92-442B-43E2-9C4F-1C0C8F5D66B9}"/>
    <cellStyle name="Moneda 10 3 4 2 2 2" xfId="1113" xr:uid="{56DE48CC-307E-4DFF-B342-BF6831385A89}"/>
    <cellStyle name="Moneda 10 3 4 2 2 3" xfId="1730" xr:uid="{047227B4-CAB4-4F8E-9689-3F17330ADF11}"/>
    <cellStyle name="Moneda 10 3 4 2 3" xfId="842" xr:uid="{CD553342-2B12-416F-A8A8-C3BC5CFCB499}"/>
    <cellStyle name="Moneda 10 3 4 2 3 2" xfId="2361" xr:uid="{5F0C6A0C-1C18-4ED0-BCD9-8878B889D611}"/>
    <cellStyle name="Moneda 10 3 4 2 4" xfId="2832" xr:uid="{D2A26EEC-CB2B-48CB-BEC5-A6617A86A070}"/>
    <cellStyle name="Moneda 10 3 4 2 5" xfId="1509" xr:uid="{FF034C5E-6590-496F-81B1-958413ADB00F}"/>
    <cellStyle name="Moneda 10 3 4 3" xfId="570" xr:uid="{0B805583-60A5-4459-95C6-8F04F0A816E8}"/>
    <cellStyle name="Moneda 10 3 4 3 2" xfId="1112" xr:uid="{594360FB-5DD0-4381-BDB7-AB50441EFB7C}"/>
    <cellStyle name="Moneda 10 3 4 3 2 2" xfId="2557" xr:uid="{2EADE7FA-6A76-4254-B5CE-E73D795E5A6B}"/>
    <cellStyle name="Moneda 10 3 4 3 3" xfId="3028" xr:uid="{68C74582-9B43-41A3-9C95-062B07047810}"/>
    <cellStyle name="Moneda 10 3 4 3 4" xfId="2082" xr:uid="{F7FF96E0-5665-4A56-A7BC-129FA5913BCF}"/>
    <cellStyle name="Moneda 10 3 4 4" xfId="841" xr:uid="{30A6230D-908D-4219-9FD2-EFC98CE33F64}"/>
    <cellStyle name="Moneda 10 3 4 4 2" xfId="1643" xr:uid="{540838EB-361A-453D-A5C2-EC6996BE27FF}"/>
    <cellStyle name="Moneda 10 3 4 5" xfId="2274" xr:uid="{BEFEBBD7-B3F1-44B6-BB7C-E4725718BA2B}"/>
    <cellStyle name="Moneda 10 3 4 6" xfId="2745" xr:uid="{A921054D-1E7B-4013-B358-D248585A9C63}"/>
    <cellStyle name="Moneda 10 3 4 7" xfId="1352" xr:uid="{62EB5FE3-0578-4F73-97CC-7670DE035229}"/>
    <cellStyle name="Moneda 10 3 5" xfId="193" xr:uid="{F4209E98-8DF8-4349-BA29-7AB2CFBF4952}"/>
    <cellStyle name="Moneda 10 3 5 2" xfId="572" xr:uid="{78AB6674-C190-4210-8543-0EBDFD87AACD}"/>
    <cellStyle name="Moneda 10 3 5 2 2" xfId="1114" xr:uid="{9901D5F8-1B01-4A4E-B208-1650B353433D}"/>
    <cellStyle name="Moneda 10 3 5 2 2 2" xfId="2572" xr:uid="{D022E44C-3671-4C17-BF72-AC2C8FD59992}"/>
    <cellStyle name="Moneda 10 3 5 2 3" xfId="3043" xr:uid="{907E1CC7-2942-4CA2-ACED-06804DA40350}"/>
    <cellStyle name="Moneda 10 3 5 2 4" xfId="2097" xr:uid="{60F9119C-A6EA-4CFB-9377-BF2938F0F0EA}"/>
    <cellStyle name="Moneda 10 3 5 3" xfId="843" xr:uid="{8720F52A-2515-4C37-B7EC-188245C6EEF1}"/>
    <cellStyle name="Moneda 10 3 5 3 2" xfId="1682" xr:uid="{70B72E83-F8E7-4B72-966E-3BCA7C4FBFDA}"/>
    <cellStyle name="Moneda 10 3 5 4" xfId="2313" xr:uid="{F6BD9F6F-0E43-4699-99D4-2AD9F9926DDD}"/>
    <cellStyle name="Moneda 10 3 5 5" xfId="2784" xr:uid="{DEFD8FD4-0D8D-4794-B9D4-BA96EB5DC689}"/>
    <cellStyle name="Moneda 10 3 5 6" xfId="1468" xr:uid="{4EBC95F3-FF26-4751-9EC7-5C0272B6747F}"/>
    <cellStyle name="Moneda 10 3 6" xfId="559" xr:uid="{6E69DA4F-4656-481C-83C2-CBA5442BB5C8}"/>
    <cellStyle name="Moneda 10 3 6 2" xfId="1101" xr:uid="{2300B03E-DD5A-4BE9-91E9-4A46E5D279AA}"/>
    <cellStyle name="Moneda 10 3 6 2 2" xfId="2520" xr:uid="{940C730C-FF4B-475C-9C1B-B2E853C968B8}"/>
    <cellStyle name="Moneda 10 3 6 3" xfId="2991" xr:uid="{2D1DA76D-D7E3-482E-BC4E-45338FCADD57}"/>
    <cellStyle name="Moneda 10 3 6 4" xfId="2045" xr:uid="{0EABD6B1-F6A1-4C3B-AA66-9DEF4D7454F7}"/>
    <cellStyle name="Moneda 10 3 7" xfId="830" xr:uid="{8F2899CF-A93F-4A36-A6F8-74D8555D14A5}"/>
    <cellStyle name="Moneda 10 3 7 2" xfId="1595" xr:uid="{9040416A-6CAC-46A1-A3EF-A2CBEE1EEBEE}"/>
    <cellStyle name="Moneda 10 3 8" xfId="2226" xr:uid="{269C88B9-6FE0-4736-9F43-B8FF7CECC825}"/>
    <cellStyle name="Moneda 10 3 9" xfId="2697" xr:uid="{0E1D5A25-05E8-4C56-BF1C-43922F882598}"/>
    <cellStyle name="Moneda 10 4" xfId="194" xr:uid="{CB4E6F69-A910-4C3E-9D41-FE4F35E989CE}"/>
    <cellStyle name="Moneda 10 4 2" xfId="195" xr:uid="{087F4BF6-693C-4700-A5E9-07F2FCFC9F06}"/>
    <cellStyle name="Moneda 10 4 2 2" xfId="196" xr:uid="{0AB7A82F-3D49-4684-861F-42278F199881}"/>
    <cellStyle name="Moneda 10 4 2 2 2" xfId="575" xr:uid="{A2F36AB6-E1CC-43AB-B73F-01FC68948B18}"/>
    <cellStyle name="Moneda 10 4 2 2 2 2" xfId="1117" xr:uid="{0505F603-F4CA-4BB6-B8BD-555AF2C1295E}"/>
    <cellStyle name="Moneda 10 4 2 2 2 3" xfId="1714" xr:uid="{1B91DA03-9C57-4A60-9679-236B835975E0}"/>
    <cellStyle name="Moneda 10 4 2 2 3" xfId="846" xr:uid="{5D396A73-BB53-4A1A-AB10-4BF4CD54FF31}"/>
    <cellStyle name="Moneda 10 4 2 2 3 2" xfId="2345" xr:uid="{AAD70BB5-099E-4972-873E-1468F1C365E9}"/>
    <cellStyle name="Moneda 10 4 2 2 4" xfId="2816" xr:uid="{B02104B1-9B1C-417C-BFEE-1F10C3D1808C}"/>
    <cellStyle name="Moneda 10 4 2 2 5" xfId="1384" xr:uid="{AFE15868-759F-46E5-8676-34E2D97FF0B6}"/>
    <cellStyle name="Moneda 10 4 2 3" xfId="574" xr:uid="{A7DDA6E2-D764-408C-B127-373AE9BB261E}"/>
    <cellStyle name="Moneda 10 4 2 3 2" xfId="1116" xr:uid="{2451D10A-7B09-49A2-BC23-61CD6F5079CB}"/>
    <cellStyle name="Moneda 10 4 2 3 3" xfId="1627" xr:uid="{484BE67A-F27C-450C-B690-3199C6AEE91A}"/>
    <cellStyle name="Moneda 10 4 2 4" xfId="845" xr:uid="{8538177C-71FB-4FB8-89FD-4D0C95086284}"/>
    <cellStyle name="Moneda 10 4 2 4 2" xfId="2258" xr:uid="{7899E976-16DB-4D87-85EF-AA83B2E909BA}"/>
    <cellStyle name="Moneda 10 4 2 5" xfId="2729" xr:uid="{C2E97BA2-446B-4D65-BDAF-7CC1703A2F69}"/>
    <cellStyle name="Moneda 10 4 2 6" xfId="1336" xr:uid="{C6E46661-B6AA-4A48-B5E6-69299D943970}"/>
    <cellStyle name="Moneda 10 4 3" xfId="197" xr:uid="{B24692BC-B619-4240-8DBE-F8D055FEA35D}"/>
    <cellStyle name="Moneda 10 4 3 2" xfId="198" xr:uid="{6DE1D969-12DE-4D7A-A2F9-BBFA33236A71}"/>
    <cellStyle name="Moneda 10 4 3 2 2" xfId="577" xr:uid="{7C60FBF0-60A7-4621-813C-B0FC68E03DE5}"/>
    <cellStyle name="Moneda 10 4 3 2 2 2" xfId="1119" xr:uid="{D775C20C-A029-48DE-9847-DB81C34FAD20}"/>
    <cellStyle name="Moneda 10 4 3 2 2 3" xfId="1738" xr:uid="{E604837A-3F7B-426F-B10B-3E977C1FACFA}"/>
    <cellStyle name="Moneda 10 4 3 2 3" xfId="848" xr:uid="{92FCFF41-8564-423F-9551-3CEE4A203165}"/>
    <cellStyle name="Moneda 10 4 3 2 3 2" xfId="2369" xr:uid="{E59F08E3-0877-4E7D-AEDA-84ED4A185B52}"/>
    <cellStyle name="Moneda 10 4 3 2 4" xfId="2840" xr:uid="{784DC7DB-651F-44D5-B5A1-BF7199D46E55}"/>
    <cellStyle name="Moneda 10 4 3 2 5" xfId="1517" xr:uid="{84CEA402-FBED-41D0-95B5-62598E568C4F}"/>
    <cellStyle name="Moneda 10 4 3 3" xfId="576" xr:uid="{65BE86A6-8DBF-4E57-8B9A-CE9F47801DFB}"/>
    <cellStyle name="Moneda 10 4 3 3 2" xfId="1118" xr:uid="{9CF7432A-DE1B-41EE-8468-7C8DE1021E44}"/>
    <cellStyle name="Moneda 10 4 3 3 3" xfId="1651" xr:uid="{BBA1CA11-F788-4BF7-803D-405DE7A71B0A}"/>
    <cellStyle name="Moneda 10 4 3 4" xfId="847" xr:uid="{2E5BB6F9-FE53-432B-A10E-69864275DF60}"/>
    <cellStyle name="Moneda 10 4 3 4 2" xfId="2282" xr:uid="{FB007C2E-1289-47FD-99C7-EB360BDD9931}"/>
    <cellStyle name="Moneda 10 4 3 5" xfId="2753" xr:uid="{98FC0C3E-19F1-49A2-92A8-4CAF999A4392}"/>
    <cellStyle name="Moneda 10 4 3 6" xfId="1360" xr:uid="{6C240A3E-F730-460D-9ABC-A2620693EF9D}"/>
    <cellStyle name="Moneda 10 4 4" xfId="199" xr:uid="{D85270A6-09A0-4DC4-B3D9-6F6D25CDC1BD}"/>
    <cellStyle name="Moneda 10 4 4 2" xfId="578" xr:uid="{F96555CF-A956-4D3F-8F18-BD2FF43BCA03}"/>
    <cellStyle name="Moneda 10 4 4 2 2" xfId="1120" xr:uid="{BF60E0AA-4560-4967-AFC8-76A55FD6687D}"/>
    <cellStyle name="Moneda 10 4 4 2 3" xfId="1690" xr:uid="{B915A59D-89AA-4E85-9EC7-D7701CFCAACA}"/>
    <cellStyle name="Moneda 10 4 4 3" xfId="849" xr:uid="{966C9433-CA38-46B1-833B-D482356264A1}"/>
    <cellStyle name="Moneda 10 4 4 3 2" xfId="2321" xr:uid="{495A4B76-9D56-4687-B1B0-9586C7DB8014}"/>
    <cellStyle name="Moneda 10 4 4 4" xfId="2792" xr:uid="{43A11AEC-1C4A-41A9-8F20-4C9F3BC923A8}"/>
    <cellStyle name="Moneda 10 4 4 5" xfId="1476" xr:uid="{93188F64-0304-4893-BA5A-EE98BD90E2B9}"/>
    <cellStyle name="Moneda 10 4 5" xfId="573" xr:uid="{47B159BA-8E39-4E00-AEE0-1648FABBFE76}"/>
    <cellStyle name="Moneda 10 4 5 2" xfId="1115" xr:uid="{537F6EB3-4D6D-425D-B861-C6BFBADD8D81}"/>
    <cellStyle name="Moneda 10 4 5 2 2" xfId="2528" xr:uid="{F6369856-0D45-4C40-9833-BD12F6021E89}"/>
    <cellStyle name="Moneda 10 4 5 3" xfId="2999" xr:uid="{BA2E05F6-281F-4700-BC5F-F91BAE73FB56}"/>
    <cellStyle name="Moneda 10 4 5 4" xfId="2053" xr:uid="{A8658DCF-188C-4491-AA7F-1D9C7B10CE83}"/>
    <cellStyle name="Moneda 10 4 6" xfId="844" xr:uid="{498AFAC4-78F5-4A42-83B8-3165D344C63C}"/>
    <cellStyle name="Moneda 10 4 6 2" xfId="1603" xr:uid="{4CC47D63-738D-4AB7-96AA-3F8BEEE0261E}"/>
    <cellStyle name="Moneda 10 4 7" xfId="2234" xr:uid="{D886C78B-D4D8-4832-B48C-0E8535A5303E}"/>
    <cellStyle name="Moneda 10 4 8" xfId="2705" xr:uid="{5029DC39-4808-4B99-9CBD-532FC6F4B6E5}"/>
    <cellStyle name="Moneda 10 4 9" xfId="1312" xr:uid="{40AE73E8-8F10-4A70-A749-F976610B1637}"/>
    <cellStyle name="Moneda 10 5" xfId="200" xr:uid="{FD49A039-E55C-4313-89E6-6F5BAFA66CE9}"/>
    <cellStyle name="Moneda 10 5 2" xfId="201" xr:uid="{A13BAD6C-C4EB-473B-B04C-5E3DBD4A4E0D}"/>
    <cellStyle name="Moneda 10 5 2 2" xfId="202" xr:uid="{010163E3-4D78-421E-93D7-8E61C6814B8B}"/>
    <cellStyle name="Moneda 10 5 2 2 2" xfId="581" xr:uid="{DB750388-D834-4DC7-93DD-1CB42351B339}"/>
    <cellStyle name="Moneda 10 5 2 2 2 2" xfId="1123" xr:uid="{307488BD-1790-4573-9147-4FAC404BC327}"/>
    <cellStyle name="Moneda 10 5 2 2 2 3" xfId="1749" xr:uid="{1EC89E9F-A238-447C-89BA-81F8991FB7B3}"/>
    <cellStyle name="Moneda 10 5 2 2 3" xfId="852" xr:uid="{1AF084DD-3222-4142-8D3B-AC810D334BE1}"/>
    <cellStyle name="Moneda 10 5 2 2 3 2" xfId="2380" xr:uid="{0AB68D32-7606-47D3-9041-8794B55EF474}"/>
    <cellStyle name="Moneda 10 5 2 2 4" xfId="2851" xr:uid="{05D99A87-9008-4D89-9220-786D52A0DB83}"/>
    <cellStyle name="Moneda 10 5 2 2 5" xfId="1528" xr:uid="{CEE33738-0F17-48EE-AB71-1C07656CB994}"/>
    <cellStyle name="Moneda 10 5 2 3" xfId="580" xr:uid="{858E4EFF-92B8-48F2-9958-A281A4B3B710}"/>
    <cellStyle name="Moneda 10 5 2 3 2" xfId="1122" xr:uid="{51B324A0-ECF1-4307-A5E8-91F800902769}"/>
    <cellStyle name="Moneda 10 5 2 3 3" xfId="1662" xr:uid="{C36E04E7-7622-4AD8-8BE1-4269D73E0533}"/>
    <cellStyle name="Moneda 10 5 2 4" xfId="851" xr:uid="{AD962EAD-8CCE-43AB-981E-FA860D54A09A}"/>
    <cellStyle name="Moneda 10 5 2 4 2" xfId="2293" xr:uid="{C05E7FB6-D41B-444A-8D13-218F99025F09}"/>
    <cellStyle name="Moneda 10 5 2 5" xfId="2764" xr:uid="{ECA97E5E-B53F-4368-AAA4-DA07D931B467}"/>
    <cellStyle name="Moneda 10 5 2 6" xfId="1373" xr:uid="{8019B8B5-DC8B-4DA3-96E5-D043148413AF}"/>
    <cellStyle name="Moneda 10 5 3" xfId="203" xr:uid="{5B6EC21E-8040-4CAE-9407-88758241E12D}"/>
    <cellStyle name="Moneda 10 5 3 2" xfId="582" xr:uid="{9517C525-3397-45B8-8337-0DAFDCDCF744}"/>
    <cellStyle name="Moneda 10 5 3 2 2" xfId="1124" xr:uid="{44E9195F-09DA-4273-9350-943E1B3484F1}"/>
    <cellStyle name="Moneda 10 5 3 2 3" xfId="1703" xr:uid="{F9DD3416-796B-4A75-988A-0B06CDC4B33A}"/>
    <cellStyle name="Moneda 10 5 3 3" xfId="853" xr:uid="{13660334-68FA-40B3-93E4-B63D77D77941}"/>
    <cellStyle name="Moneda 10 5 3 3 2" xfId="2334" xr:uid="{6D507ACF-FEC1-4708-AACA-E4CDFAE9961B}"/>
    <cellStyle name="Moneda 10 5 3 4" xfId="2805" xr:uid="{728A8EB9-2F75-44B9-903E-2685E728D9A9}"/>
    <cellStyle name="Moneda 10 5 3 5" xfId="1489" xr:uid="{51336AB9-33B6-4B88-A062-78EFFA84230F}"/>
    <cellStyle name="Moneda 10 5 4" xfId="579" xr:uid="{F6A629E5-EB83-45A3-B301-0754564C2652}"/>
    <cellStyle name="Moneda 10 5 4 2" xfId="1121" xr:uid="{8C33870B-5541-41F0-8F00-A727E7269A18}"/>
    <cellStyle name="Moneda 10 5 4 2 2" xfId="2539" xr:uid="{9FD31410-3058-44F7-B917-6E7F721C84C1}"/>
    <cellStyle name="Moneda 10 5 4 3" xfId="3010" xr:uid="{CF93A422-A9AB-44E2-8203-A15A41744803}"/>
    <cellStyle name="Moneda 10 5 4 4" xfId="2064" xr:uid="{9FE451C2-3B38-4406-A642-4A956E51B92B}"/>
    <cellStyle name="Moneda 10 5 5" xfId="850" xr:uid="{24FDEB8C-B78F-4ACE-A481-428A41753A32}"/>
    <cellStyle name="Moneda 10 5 5 2" xfId="1616" xr:uid="{F4AF1FB8-D0FF-454A-854A-4672DF3B9BA6}"/>
    <cellStyle name="Moneda 10 5 6" xfId="2247" xr:uid="{0B819E68-D594-48C7-88C1-CDAF2804048A}"/>
    <cellStyle name="Moneda 10 5 7" xfId="2718" xr:uid="{AC478D46-B29A-4FF6-83B7-88952279911B}"/>
    <cellStyle name="Moneda 10 5 8" xfId="1325" xr:uid="{9894B27D-FA8D-4712-940A-656689C86D66}"/>
    <cellStyle name="Moneda 10 6" xfId="204" xr:uid="{37020C5C-8D89-42A0-9C4D-0A9379A7E2FB}"/>
    <cellStyle name="Moneda 10 6 2" xfId="205" xr:uid="{D229A7B0-DF44-41AE-85CB-A0D7EA29D527}"/>
    <cellStyle name="Moneda 10 6 2 2" xfId="584" xr:uid="{49283B64-C686-4774-AE14-F8C436554EB0}"/>
    <cellStyle name="Moneda 10 6 2 2 2" xfId="1126" xr:uid="{37279491-7308-4030-BA19-37E57DCCBDA9}"/>
    <cellStyle name="Moneda 10 6 2 2 3" xfId="1727" xr:uid="{03B38900-4103-4D22-946F-52EF27548B4A}"/>
    <cellStyle name="Moneda 10 6 2 3" xfId="855" xr:uid="{CE66AA7E-F2A2-4878-83E9-0407D2F5A566}"/>
    <cellStyle name="Moneda 10 6 2 3 2" xfId="2358" xr:uid="{F4A890BF-0C4E-4EF8-9EF9-1AF7683276EC}"/>
    <cellStyle name="Moneda 10 6 2 4" xfId="2829" xr:uid="{3CE27E06-4A0D-414B-9056-5F1CEA3A7EFC}"/>
    <cellStyle name="Moneda 10 6 2 5" xfId="1506" xr:uid="{014855DA-C60C-417B-BD78-1B726EEAD22B}"/>
    <cellStyle name="Moneda 10 6 3" xfId="583" xr:uid="{34C46F39-53FE-4E2C-9D14-A024D2DF1B8C}"/>
    <cellStyle name="Moneda 10 6 3 2" xfId="1125" xr:uid="{06A5F532-E0FA-47C1-A6D7-A3F4C9226096}"/>
    <cellStyle name="Moneda 10 6 3 2 2" xfId="2554" xr:uid="{09B32927-139A-4F06-91A3-CD03BC709C70}"/>
    <cellStyle name="Moneda 10 6 3 3" xfId="3025" xr:uid="{C4F0443C-421B-4483-8B56-D231E735EE31}"/>
    <cellStyle name="Moneda 10 6 3 4" xfId="2079" xr:uid="{5CA25C63-9887-46B1-9969-01002E47C5B7}"/>
    <cellStyle name="Moneda 10 6 4" xfId="854" xr:uid="{C89B3D75-07CC-4DE3-ACBC-6B3B88A2851E}"/>
    <cellStyle name="Moneda 10 6 4 2" xfId="1640" xr:uid="{F9ECAEEE-145E-43BA-9D06-487E7573C594}"/>
    <cellStyle name="Moneda 10 6 5" xfId="2271" xr:uid="{A48B8321-0B1F-411D-BDC1-2BFB4FB4D7F0}"/>
    <cellStyle name="Moneda 10 6 6" xfId="2742" xr:uid="{858A304F-6C11-429B-9D86-6F0A7C6F9D05}"/>
    <cellStyle name="Moneda 10 6 7" xfId="1349" xr:uid="{6DB7E9FB-32EB-4E51-BE4E-C652107F887A}"/>
    <cellStyle name="Moneda 10 7" xfId="206" xr:uid="{C3343E27-906C-4F07-A812-B4270009E0B4}"/>
    <cellStyle name="Moneda 10 7 2" xfId="585" xr:uid="{57B727A5-2B9D-48BA-9569-12846660C9BD}"/>
    <cellStyle name="Moneda 10 7 2 2" xfId="1127" xr:uid="{BD1A5F90-C6C0-4549-9B04-BEFB8C858999}"/>
    <cellStyle name="Moneda 10 7 2 2 2" xfId="2569" xr:uid="{9465FE00-7671-4D4D-8981-29BF4A02451B}"/>
    <cellStyle name="Moneda 10 7 2 3" xfId="3040" xr:uid="{04E1D7E4-BA5D-46CA-A1F6-3E497535C17A}"/>
    <cellStyle name="Moneda 10 7 2 4" xfId="2094" xr:uid="{83758409-9B02-450A-A175-44ABDEB4FD80}"/>
    <cellStyle name="Moneda 10 7 3" xfId="856" xr:uid="{A54BDFA0-7548-4822-BB4E-A1B787C7B955}"/>
    <cellStyle name="Moneda 10 7 3 2" xfId="1679" xr:uid="{871B0DAA-5D65-4B4C-A1FD-953D94F5D9EE}"/>
    <cellStyle name="Moneda 10 7 4" xfId="2310" xr:uid="{64B75154-10A4-4C40-8024-9949365B8556}"/>
    <cellStyle name="Moneda 10 7 5" xfId="2781" xr:uid="{06273E2A-A57A-4C13-B2DE-7F61D59E15CC}"/>
    <cellStyle name="Moneda 10 7 6" xfId="1465" xr:uid="{DE31192F-9D73-4E7D-BCE1-8F0F9D3D309C}"/>
    <cellStyle name="Moneda 10 8" xfId="544" xr:uid="{65D128BA-8B3E-485E-88F5-445728FF8B98}"/>
    <cellStyle name="Moneda 10 8 2" xfId="1086" xr:uid="{D975BAF5-2D76-42BF-8797-F21EDAEC0E13}"/>
    <cellStyle name="Moneda 10 8 2 2" xfId="2517" xr:uid="{79DA1B54-AD95-4B33-8B54-387500067E35}"/>
    <cellStyle name="Moneda 10 8 3" xfId="2988" xr:uid="{E2415CDC-72AE-4423-B4D0-6717D85DE929}"/>
    <cellStyle name="Moneda 10 8 4" xfId="2042" xr:uid="{DC67674D-41F7-4484-B949-7F8D1641505A}"/>
    <cellStyle name="Moneda 10 9" xfId="815" xr:uid="{2F09C6FE-5B0B-49BD-A331-A5144EEE1DD3}"/>
    <cellStyle name="Moneda 10 9 2" xfId="1592" xr:uid="{63A68496-0C95-4F2F-859E-23C9DB48EECC}"/>
    <cellStyle name="Moneda 2" xfId="207" xr:uid="{7F8CBF77-DA6F-4571-AD54-D4D78F866F90}"/>
    <cellStyle name="Moneda 2 2" xfId="208" xr:uid="{816B781A-3058-45F5-91B1-C384E4D8CF03}"/>
    <cellStyle name="Moneda 2 2 2" xfId="209" xr:uid="{FBA83DF4-2A62-41B0-AB1D-C7B6613AECA2}"/>
    <cellStyle name="Moneda 2 2 2 2" xfId="1907" xr:uid="{885B391C-21D3-4EB2-89BC-685EFE2B6CEA}"/>
    <cellStyle name="Moneda 2 2 2 2 2" xfId="2002" xr:uid="{4200CDB8-C811-4F68-8FBE-7FAC37A204D5}"/>
    <cellStyle name="Moneda 2 2 2 3" xfId="1964" xr:uid="{439270C0-E801-4AE5-806A-11797835ED96}"/>
    <cellStyle name="Moneda 2 2 2 4" xfId="1395" xr:uid="{6915382B-CD9D-4D9B-897C-30C23B8891EA}"/>
    <cellStyle name="Moneda 2 2 3" xfId="210" xr:uid="{0A982A21-40F9-4291-9902-6923B2B7B30C}"/>
    <cellStyle name="Moneda 2 2 3 2" xfId="1983" xr:uid="{C5321216-AD1A-4141-9754-50EAB15299DC}"/>
    <cellStyle name="Moneda 2 2 3 3" xfId="1543" xr:uid="{81200914-3E86-426A-902A-D68E507ED01C}"/>
    <cellStyle name="Moneda 2 2 4" xfId="1926" xr:uid="{9E459CB1-203C-46FA-8060-23E8279B459A}"/>
    <cellStyle name="Moneda 2 2 4 2" xfId="2021" xr:uid="{3633D814-881E-4F84-9E94-8E9F084BB014}"/>
    <cellStyle name="Moneda 2 2 5" xfId="1945" xr:uid="{9372E23E-9673-4590-BC91-7E660BECEF05}"/>
    <cellStyle name="Moneda 2 2 6" xfId="1855" xr:uid="{1CB1FFC9-DDFF-490C-B3FA-E9F6C204A5C8}"/>
    <cellStyle name="Moneda 2 2 7" xfId="1283" xr:uid="{AE49D889-F033-4D5B-A960-5A12568112D6}"/>
    <cellStyle name="Moneda 2 3" xfId="211" xr:uid="{C025CB11-0629-4631-A0DD-1B0FD14ADF27}"/>
    <cellStyle name="Moneda 2 3 2" xfId="1302" xr:uid="{E7FEBB97-B9E0-442A-AD04-826D1DFC3E7A}"/>
    <cellStyle name="Moneda 2 4" xfId="1256" xr:uid="{56F64083-68BE-4AD2-B96A-6B7A2876A461}"/>
    <cellStyle name="Moneda 3" xfId="212" xr:uid="{552F642D-F5B2-45F0-816C-51AC8CA282EC}"/>
    <cellStyle name="Moneda 3 2" xfId="213" xr:uid="{26F3123E-F413-4A0A-BE9E-80BBE6657F26}"/>
    <cellStyle name="Moneda 3 2 2" xfId="586" xr:uid="{71FDFED9-F6AD-4997-A009-3E96C249925C}"/>
    <cellStyle name="Moneda 3 2 2 2" xfId="1128" xr:uid="{4825640B-5C1C-404F-8BD9-7561F09D2586}"/>
    <cellStyle name="Moneda 3 2 3" xfId="857" xr:uid="{01792B6E-39D7-40C6-BCC4-D7222927F30D}"/>
    <cellStyle name="Moneda 3 2 4" xfId="1284" xr:uid="{53BB275A-D56C-4389-9753-E5780A50FAE9}"/>
    <cellStyle name="Moneda 3 3" xfId="214" xr:uid="{397EFD09-359E-41BC-BE47-23B419710BDD}"/>
    <cellStyle name="Moneda 3 3 2" xfId="1303" xr:uid="{80AC0A7D-D235-47B5-A3D7-4132A673868E}"/>
    <cellStyle name="Moneda 3 4" xfId="1257" xr:uid="{65AE6194-BEA8-4BFB-9BF1-E4116B9C2E41}"/>
    <cellStyle name="Moneda 4" xfId="215" xr:uid="{EBFD9221-A8CD-452F-9DA5-682496262BEF}"/>
    <cellStyle name="Moneda 4 2" xfId="216" xr:uid="{CC2BA14D-5394-46D9-8D1B-CDAFC51B2439}"/>
    <cellStyle name="Moneda 4 2 2" xfId="217" xr:uid="{D2883020-C57E-4044-8AEF-C4157F96AFA6}"/>
    <cellStyle name="Moneda 4 2 2 2" xfId="1914" xr:uid="{B5535200-7151-4B03-8A8C-54BA879ACB2C}"/>
    <cellStyle name="Moneda 4 2 2 2 2" xfId="2009" xr:uid="{B1F6EA8D-4FF9-43F3-9A0E-0AC9372D7182}"/>
    <cellStyle name="Moneda 4 2 2 3" xfId="1971" xr:uid="{5B1148FD-9E3C-42B9-8FF8-EE35B1409425}"/>
    <cellStyle name="Moneda 4 2 2 4" xfId="1402" xr:uid="{A376E850-F3FD-45D9-BB94-92409CCF4031}"/>
    <cellStyle name="Moneda 4 2 3" xfId="218" xr:uid="{D0CFDE48-005C-4DF1-A41D-1BA9C1982802}"/>
    <cellStyle name="Moneda 4 2 3 2" xfId="1990" xr:uid="{B6B7D1B8-43F8-4710-B04E-DE1A6C571361}"/>
    <cellStyle name="Moneda 4 2 3 3" xfId="1550" xr:uid="{0E864ACD-9F1F-428D-BCF8-38F6555AAFC7}"/>
    <cellStyle name="Moneda 4 2 4" xfId="1933" xr:uid="{D4F77F08-FB9F-4D8E-BF4F-CDFE67C80C25}"/>
    <cellStyle name="Moneda 4 2 4 2" xfId="2028" xr:uid="{A1B92C28-5964-45D9-8C1C-7F741DBF7608}"/>
    <cellStyle name="Moneda 4 2 5" xfId="1952" xr:uid="{36B7158D-F477-49F0-BA8A-08DF365F64EC}"/>
    <cellStyle name="Moneda 4 2 6" xfId="1871" xr:uid="{7A8BE58D-E4CF-43E2-B83E-079424638D98}"/>
    <cellStyle name="Moneda 4 2 7" xfId="1305" xr:uid="{A4AF6EB5-5DA9-44DA-81FF-B9BEF24A4530}"/>
    <cellStyle name="Moneda 4 3" xfId="219" xr:uid="{697721D3-8C1B-4C07-BC8C-611828D0F2D0}"/>
    <cellStyle name="Moneda 4 3 2" xfId="1908" xr:uid="{FD88991E-848B-4B32-93D4-3F97FA7A8771}"/>
    <cellStyle name="Moneda 4 3 2 2" xfId="2003" xr:uid="{195F6395-43AF-4617-B9B5-3C89D5294A11}"/>
    <cellStyle name="Moneda 4 3 3" xfId="1965" xr:uid="{613B8B16-37B9-436A-BE56-B90DEADBC0B3}"/>
    <cellStyle name="Moneda 4 3 4" xfId="1396" xr:uid="{AEA93F69-98C0-4268-B920-4C59E5DE4B8D}"/>
    <cellStyle name="Moneda 4 4" xfId="220" xr:uid="{E558AFB3-DD6B-47CD-BBCE-31D22AB83686}"/>
    <cellStyle name="Moneda 4 4 2" xfId="1984" xr:uid="{6352FBF0-413F-4EC2-8C0D-8EB670A45215}"/>
    <cellStyle name="Moneda 4 4 3" xfId="1544" xr:uid="{FB94CF82-1941-42D4-BA77-F739E3B141FA}"/>
    <cellStyle name="Moneda 4 5" xfId="1927" xr:uid="{D7EF363C-4504-4C90-8FEE-5BCC64724C37}"/>
    <cellStyle name="Moneda 4 5 2" xfId="2022" xr:uid="{A710C4EA-6682-4F95-9DD9-6AB4268A29FF}"/>
    <cellStyle name="Moneda 4 6" xfId="1946" xr:uid="{2A79C3C2-E648-4780-8A29-1FC978FC10B1}"/>
    <cellStyle name="Moneda 4 7" xfId="1863" xr:uid="{41FAE7D6-BF5D-40F0-AE20-565A8F103F3D}"/>
    <cellStyle name="Moneda 4 8" xfId="1285" xr:uid="{19094893-120C-4B06-90FD-5CA4C0E432A1}"/>
    <cellStyle name="Moneda 5" xfId="221" xr:uid="{9B131240-221F-45CC-9CB4-9533506D1EF3}"/>
    <cellStyle name="Moneda 5 10" xfId="858" xr:uid="{DB29D2F0-B898-4A43-A9C8-92BC4065D7B5}"/>
    <cellStyle name="Moneda 5 10 2" xfId="1590" xr:uid="{103CD76B-58D1-425C-B499-3FFF97FE966F}"/>
    <cellStyle name="Moneda 5 11" xfId="2221" xr:uid="{B5411E77-2D37-4D13-8ACC-93D5ADE832D7}"/>
    <cellStyle name="Moneda 5 12" xfId="2692" xr:uid="{7987164F-BF14-429D-BAEC-8720E1B5BB70}"/>
    <cellStyle name="Moneda 5 13" xfId="1286" xr:uid="{0387F3FE-4B6D-46A6-8F93-1920B38176BD}"/>
    <cellStyle name="Moneda 5 2" xfId="222" xr:uid="{9863C345-9C3D-4315-9C7E-DCB3EEB81CFC}"/>
    <cellStyle name="Moneda 5 2 10" xfId="2700" xr:uid="{BC14729D-6D75-44C5-AA69-FDBA1DCC7139}"/>
    <cellStyle name="Moneda 5 2 11" xfId="1306" xr:uid="{2C965D9D-FAC0-4AB6-98D3-0B85F47D82B2}"/>
    <cellStyle name="Moneda 5 2 2" xfId="223" xr:uid="{E1A684F7-5C28-45F3-897E-4709C355883A}"/>
    <cellStyle name="Moneda 5 2 2 2" xfId="224" xr:uid="{8D8010A0-E006-405A-A3AB-BC7AF4C30FA2}"/>
    <cellStyle name="Moneda 5 2 2 2 2" xfId="225" xr:uid="{DAB41C19-AD73-457C-8677-C667D6D9BBC4}"/>
    <cellStyle name="Moneda 5 2 2 2 2 2" xfId="226" xr:uid="{CE4D41B3-0F1F-4530-8CFC-A27852AB9612}"/>
    <cellStyle name="Moneda 5 2 2 2 2 2 2" xfId="592" xr:uid="{CDB4D0B4-9DB3-4301-94E9-63CB99C24A72}"/>
    <cellStyle name="Moneda 5 2 2 2 2 2 2 2" xfId="1134" xr:uid="{BFF658E5-F00E-4BE5-82ED-5388BC810981}"/>
    <cellStyle name="Moneda 5 2 2 2 2 2 2 3" xfId="1759" xr:uid="{66F63F72-2882-4535-BE45-3BF7B094D499}"/>
    <cellStyle name="Moneda 5 2 2 2 2 2 3" xfId="863" xr:uid="{88BC88C7-6C1F-4430-8DF2-63EE0EF5CD4B}"/>
    <cellStyle name="Moneda 5 2 2 2 2 2 3 2" xfId="2390" xr:uid="{7BA1CCE8-F9D2-4BC7-BED1-B9975B43926C}"/>
    <cellStyle name="Moneda 5 2 2 2 2 2 4" xfId="2861" xr:uid="{C5817B15-3BF4-4B62-A9AA-7335B054682F}"/>
    <cellStyle name="Moneda 5 2 2 2 2 2 5" xfId="1538" xr:uid="{260F2413-459C-4749-8CB3-3B9A21C22AB2}"/>
    <cellStyle name="Moneda 5 2 2 2 2 3" xfId="591" xr:uid="{8CB30F69-68FD-411F-92D5-98C4F49CDF4B}"/>
    <cellStyle name="Moneda 5 2 2 2 2 3 2" xfId="1133" xr:uid="{D4F06BD9-67CD-4D50-AAA6-3C9F7B2CE40F}"/>
    <cellStyle name="Moneda 5 2 2 2 2 3 3" xfId="1672" xr:uid="{C31D67B1-D122-477D-BCDB-916CAF2F8BE6}"/>
    <cellStyle name="Moneda 5 2 2 2 2 4" xfId="862" xr:uid="{8AF5D1DF-9347-40EF-8A61-D5707319528F}"/>
    <cellStyle name="Moneda 5 2 2 2 2 4 2" xfId="2303" xr:uid="{57844BF0-B684-44F4-B56D-161A555C350B}"/>
    <cellStyle name="Moneda 5 2 2 2 2 5" xfId="2774" xr:uid="{C6C7E5E8-4F97-494B-9DF1-BAE6A0A45652}"/>
    <cellStyle name="Moneda 5 2 2 2 2 6" xfId="1390" xr:uid="{2E8FD110-7F3A-47A0-8432-AB690A382CCF}"/>
    <cellStyle name="Moneda 5 2 2 2 3" xfId="227" xr:uid="{84E5558D-3CB5-48BB-A439-C97C259555CE}"/>
    <cellStyle name="Moneda 5 2 2 2 3 2" xfId="593" xr:uid="{D2F688BC-726C-4F08-AA94-AF3C1FF47273}"/>
    <cellStyle name="Moneda 5 2 2 2 3 2 2" xfId="1135" xr:uid="{F05D55EE-9CC1-4AFA-851B-15E2F98827C1}"/>
    <cellStyle name="Moneda 5 2 2 2 3 2 3" xfId="1720" xr:uid="{C5D74436-0E27-40A7-A084-550212BB971F}"/>
    <cellStyle name="Moneda 5 2 2 2 3 3" xfId="864" xr:uid="{DA69927A-BD97-45DF-A307-49DEC417972D}"/>
    <cellStyle name="Moneda 5 2 2 2 3 3 2" xfId="2351" xr:uid="{8A4426B1-6E41-493F-803A-460FA792A580}"/>
    <cellStyle name="Moneda 5 2 2 2 3 4" xfId="2822" xr:uid="{A610754D-D5E6-4EB4-A0D6-12CC79B6C009}"/>
    <cellStyle name="Moneda 5 2 2 2 3 5" xfId="1501" xr:uid="{1106BBBF-DA8E-45A2-AACA-68E2C4ED2C20}"/>
    <cellStyle name="Moneda 5 2 2 2 4" xfId="590" xr:uid="{F0643B14-ABCF-4E3E-8ECC-40E675D27DFA}"/>
    <cellStyle name="Moneda 5 2 2 2 4 2" xfId="1132" xr:uid="{37F7CE6D-6664-44D3-853A-BE810B7BB3D5}"/>
    <cellStyle name="Moneda 5 2 2 2 4 2 2" xfId="2549" xr:uid="{FEBEA5AF-3B31-4AC4-BE21-0BD187C87CAF}"/>
    <cellStyle name="Moneda 5 2 2 2 4 3" xfId="3020" xr:uid="{B9AE6AB5-A543-4C80-A01D-6F83F738B6FA}"/>
    <cellStyle name="Moneda 5 2 2 2 4 4" xfId="2074" xr:uid="{683A7DA8-8F51-4023-B434-3C9983D47B75}"/>
    <cellStyle name="Moneda 5 2 2 2 5" xfId="861" xr:uid="{930749BC-8C55-4E28-8C09-830B8A8A907D}"/>
    <cellStyle name="Moneda 5 2 2 2 5 2" xfId="1633" xr:uid="{0A5F4740-C48D-4D52-AE65-C69ABB3EE035}"/>
    <cellStyle name="Moneda 5 2 2 2 6" xfId="2264" xr:uid="{4B98D63E-749F-4728-A0C2-78B418DF5AAD}"/>
    <cellStyle name="Moneda 5 2 2 2 7" xfId="2735" xr:uid="{A5FEBE73-47E1-4F89-AB09-9321FDC38E5B}"/>
    <cellStyle name="Moneda 5 2 2 2 8" xfId="1342" xr:uid="{C82168B9-DD5E-4BAD-8D1C-A4F3BC26433F}"/>
    <cellStyle name="Moneda 5 2 2 3" xfId="228" xr:uid="{9CC0DE0C-9F07-4948-A2F7-DC16FBAAA520}"/>
    <cellStyle name="Moneda 5 2 2 3 2" xfId="229" xr:uid="{5E2BED89-4FAC-4A34-8193-A5C14EBED676}"/>
    <cellStyle name="Moneda 5 2 2 3 2 2" xfId="595" xr:uid="{61F93E13-85BB-4E61-93AA-E5171C20F665}"/>
    <cellStyle name="Moneda 5 2 2 3 2 2 2" xfId="1137" xr:uid="{55B68EEA-B9E0-41A9-9B3A-A3F740E6CCEB}"/>
    <cellStyle name="Moneda 5 2 2 3 2 2 3" xfId="1744" xr:uid="{F096F52D-8CC1-4081-8DCE-334050534528}"/>
    <cellStyle name="Moneda 5 2 2 3 2 3" xfId="866" xr:uid="{8C9F0E88-A939-44AA-9CEF-BE88D64919D8}"/>
    <cellStyle name="Moneda 5 2 2 3 2 3 2" xfId="2375" xr:uid="{9EFE4DDB-DDE1-4F95-B57F-5F43C1C3A238}"/>
    <cellStyle name="Moneda 5 2 2 3 2 4" xfId="2846" xr:uid="{5397DF78-8513-4A9D-B7D4-32A340EE574C}"/>
    <cellStyle name="Moneda 5 2 2 3 2 5" xfId="1523" xr:uid="{9C26A1ED-57BB-4DA8-A979-F52185A0F7CE}"/>
    <cellStyle name="Moneda 5 2 2 3 3" xfId="594" xr:uid="{8A269D86-C3FF-4365-B502-08E90754C97E}"/>
    <cellStyle name="Moneda 5 2 2 3 3 2" xfId="1136" xr:uid="{97F0E5CE-5F87-4CF4-B4A4-21C4D0088A6E}"/>
    <cellStyle name="Moneda 5 2 2 3 3 2 2" xfId="2564" xr:uid="{00F1B0FC-8592-413D-806A-83E00045A81D}"/>
    <cellStyle name="Moneda 5 2 2 3 3 3" xfId="3035" xr:uid="{0471D0A0-D291-4106-8CAB-51DE971C6F50}"/>
    <cellStyle name="Moneda 5 2 2 3 3 4" xfId="2089" xr:uid="{EECE32D3-023E-45C1-824B-71623FBE007A}"/>
    <cellStyle name="Moneda 5 2 2 3 4" xfId="865" xr:uid="{F7BE93C6-A050-4DD1-A0A9-7CB2BE79E95C}"/>
    <cellStyle name="Moneda 5 2 2 3 4 2" xfId="1657" xr:uid="{1BE185F4-417F-48E6-854B-205FF9081400}"/>
    <cellStyle name="Moneda 5 2 2 3 5" xfId="2288" xr:uid="{55DDB2B2-3FB5-4215-8CB4-63BAAA12B521}"/>
    <cellStyle name="Moneda 5 2 2 3 6" xfId="2759" xr:uid="{30890101-55C0-4623-8B45-18BD05CD53B6}"/>
    <cellStyle name="Moneda 5 2 2 3 7" xfId="1366" xr:uid="{0C733034-7BDD-4DB7-876D-9712978F60BE}"/>
    <cellStyle name="Moneda 5 2 2 4" xfId="230" xr:uid="{C2EB54F6-7B1E-4BB8-8F00-DF92AEB54F5B}"/>
    <cellStyle name="Moneda 5 2 2 4 2" xfId="596" xr:uid="{CF34B19F-12F0-447C-A06B-37D5041BEAC6}"/>
    <cellStyle name="Moneda 5 2 2 4 2 2" xfId="1138" xr:uid="{28E4FEFE-EBB2-4EDD-A87F-BBF953BD86B0}"/>
    <cellStyle name="Moneda 5 2 2 4 2 2 2" xfId="2579" xr:uid="{98D42A5A-AAC1-411D-8A2F-D3FA3EA427E9}"/>
    <cellStyle name="Moneda 5 2 2 4 2 3" xfId="3050" xr:uid="{A8F9BEEC-D14C-4456-8AB9-C28D006BB812}"/>
    <cellStyle name="Moneda 5 2 2 4 2 4" xfId="2104" xr:uid="{79307FE7-F082-42A2-A1C4-8AF4D1EBCA72}"/>
    <cellStyle name="Moneda 5 2 2 4 3" xfId="867" xr:uid="{C0BC87EB-853E-4C58-8024-E7F96EBD6229}"/>
    <cellStyle name="Moneda 5 2 2 4 3 2" xfId="1696" xr:uid="{20E7AC93-0FAD-4EFE-BFDB-92DB510BAA5D}"/>
    <cellStyle name="Moneda 5 2 2 4 4" xfId="2327" xr:uid="{823AD43E-83E2-42D3-AF99-3C9C65A4CAE4}"/>
    <cellStyle name="Moneda 5 2 2 4 5" xfId="2798" xr:uid="{96B29828-72F1-4DC6-BC06-17B9DF7EFA52}"/>
    <cellStyle name="Moneda 5 2 2 4 6" xfId="1482" xr:uid="{62EBBCC0-75EC-4F6A-9D6D-03BE4DD85F02}"/>
    <cellStyle name="Moneda 5 2 2 5" xfId="589" xr:uid="{EEB5B680-2CB6-43CF-9009-55CE0A68D89A}"/>
    <cellStyle name="Moneda 5 2 2 5 2" xfId="1131" xr:uid="{3A382475-0168-4C9E-9CFC-D672CE52F7AF}"/>
    <cellStyle name="Moneda 5 2 2 5 2 2" xfId="2534" xr:uid="{C9C220AB-C747-40F8-A596-AE1C7BDA57B5}"/>
    <cellStyle name="Moneda 5 2 2 5 3" xfId="3005" xr:uid="{851F636D-A70C-49C4-A1E8-AB3EF023A6FB}"/>
    <cellStyle name="Moneda 5 2 2 5 4" xfId="2059" xr:uid="{C9A6B149-3876-4F65-8390-51C81675429C}"/>
    <cellStyle name="Moneda 5 2 2 6" xfId="860" xr:uid="{05CC132B-EA75-4778-AF88-926083A2C4D4}"/>
    <cellStyle name="Moneda 5 2 2 6 2" xfId="1609" xr:uid="{00222C75-CACF-4E31-8995-BD5AC66E2562}"/>
    <cellStyle name="Moneda 5 2 2 7" xfId="2240" xr:uid="{CBEA91CE-4827-4607-96A2-3F9F4D04178F}"/>
    <cellStyle name="Moneda 5 2 2 8" xfId="2711" xr:uid="{58AA12C2-0508-4352-B7FE-377AAB6EB119}"/>
    <cellStyle name="Moneda 5 2 2 9" xfId="1318" xr:uid="{4244C3D6-1E1D-44AD-94E3-D9A45059AFA0}"/>
    <cellStyle name="Moneda 5 2 3" xfId="231" xr:uid="{8EC1675D-C936-4160-ADC6-D4A6F90AB61B}"/>
    <cellStyle name="Moneda 5 2 3 2" xfId="232" xr:uid="{BA10D29F-8F92-4866-8234-CA93507C1187}"/>
    <cellStyle name="Moneda 5 2 3 2 2" xfId="233" xr:uid="{CB80CDEF-FE5B-44F1-A971-6CD3B1CE4B25}"/>
    <cellStyle name="Moneda 5 2 3 2 2 2" xfId="599" xr:uid="{466039F3-6591-4284-870E-A0D89C6DB519}"/>
    <cellStyle name="Moneda 5 2 3 2 2 2 2" xfId="1141" xr:uid="{54955B28-5809-40F6-9B3F-76DB695D4D25}"/>
    <cellStyle name="Moneda 5 2 3 2 2 2 3" xfId="1761" xr:uid="{E5724CC9-E555-481D-AE48-DD095B0D8D06}"/>
    <cellStyle name="Moneda 5 2 3 2 2 3" xfId="870" xr:uid="{51C53559-B6CA-4BE1-81F1-FE7844C6CA4F}"/>
    <cellStyle name="Moneda 5 2 3 2 2 3 2" xfId="2392" xr:uid="{3EC1D0D9-8200-418B-AD6F-120D80CEEF6B}"/>
    <cellStyle name="Moneda 5 2 3 2 2 4" xfId="2863" xr:uid="{1581C7C6-25D6-4766-B76F-B1808DF1D252}"/>
    <cellStyle name="Moneda 5 2 3 2 2 5" xfId="1540" xr:uid="{EC524359-9F3A-45D8-A255-84080BAE26C4}"/>
    <cellStyle name="Moneda 5 2 3 2 3" xfId="598" xr:uid="{F16DBAE6-0D3D-494C-AD9E-94868BA62017}"/>
    <cellStyle name="Moneda 5 2 3 2 3 2" xfId="1140" xr:uid="{7856990C-C88F-4743-BAC8-0FB0DB90AAF3}"/>
    <cellStyle name="Moneda 5 2 3 2 3 2 2" xfId="2566" xr:uid="{CF0CF294-21F2-443E-953D-1D0BF4FD0FF5}"/>
    <cellStyle name="Moneda 5 2 3 2 3 3" xfId="3037" xr:uid="{0FC7E3CB-E259-4F22-8B9C-C37D727DA302}"/>
    <cellStyle name="Moneda 5 2 3 2 3 4" xfId="2091" xr:uid="{DED14AFE-E682-4EA7-B701-9DCFEBB97694}"/>
    <cellStyle name="Moneda 5 2 3 2 4" xfId="869" xr:uid="{88C34F05-FAE9-4D6E-98B0-4168BF09A7F7}"/>
    <cellStyle name="Moneda 5 2 3 2 4 2" xfId="1674" xr:uid="{C74DFEFD-7C25-487C-A7FD-064274CA8EFD}"/>
    <cellStyle name="Moneda 5 2 3 2 5" xfId="2305" xr:uid="{A05AF605-13C4-4757-A71A-50057CCC3C86}"/>
    <cellStyle name="Moneda 5 2 3 2 6" xfId="2776" xr:uid="{28B97679-B1A7-4863-901D-366C21B72CEB}"/>
    <cellStyle name="Moneda 5 2 3 2 7" xfId="1379" xr:uid="{57680D80-30DD-487A-BDA3-0474A99B7A82}"/>
    <cellStyle name="Moneda 5 2 3 3" xfId="234" xr:uid="{E52E4AED-869D-411E-9497-023943FB5418}"/>
    <cellStyle name="Moneda 5 2 3 3 2" xfId="600" xr:uid="{56E63A6A-8B57-4518-B48C-821A3694B9B9}"/>
    <cellStyle name="Moneda 5 2 3 3 2 2" xfId="1142" xr:uid="{D42FE1EC-761E-47D6-910E-CE8EEE3CCB7B}"/>
    <cellStyle name="Moneda 5 2 3 3 2 2 2" xfId="2581" xr:uid="{C8BE36F7-90B1-4423-87B0-A6F64F5BA5EA}"/>
    <cellStyle name="Moneda 5 2 3 3 2 3" xfId="3052" xr:uid="{2F985B3A-D76E-45C8-A685-80E4FE263D3A}"/>
    <cellStyle name="Moneda 5 2 3 3 2 4" xfId="2106" xr:uid="{87D6F153-6E01-46C3-96D9-F924BCD56BB7}"/>
    <cellStyle name="Moneda 5 2 3 3 3" xfId="871" xr:uid="{01B35804-E3B5-4B81-BA6C-1F2E301193C6}"/>
    <cellStyle name="Moneda 5 2 3 3 3 2" xfId="1709" xr:uid="{16BCA6FF-1E69-4D8A-A2CF-277142ECDCEF}"/>
    <cellStyle name="Moneda 5 2 3 3 4" xfId="2340" xr:uid="{B98C8955-59EF-437E-BC77-9124542DA4C6}"/>
    <cellStyle name="Moneda 5 2 3 3 5" xfId="2811" xr:uid="{21909B32-0171-43B6-9DA7-2DD7EE3F2819}"/>
    <cellStyle name="Moneda 5 2 3 3 6" xfId="1495" xr:uid="{EF0F3C1B-DB01-41EA-B067-A7A3A2D112DA}"/>
    <cellStyle name="Moneda 5 2 3 4" xfId="597" xr:uid="{D3E2DD92-355D-4834-AEEA-0D5A1EC12193}"/>
    <cellStyle name="Moneda 5 2 3 4 2" xfId="1139" xr:uid="{128ED35A-6AE0-41A8-94C8-3F9228B40306}"/>
    <cellStyle name="Moneda 5 2 3 4 2 2" xfId="2551" xr:uid="{1B2B6480-846E-439F-95B9-67DFC3B4B31B}"/>
    <cellStyle name="Moneda 5 2 3 4 3" xfId="3022" xr:uid="{84FD6394-E3B3-4DB3-882B-386B85EE5AF9}"/>
    <cellStyle name="Moneda 5 2 3 4 4" xfId="2076" xr:uid="{A3BF636F-8887-4B4C-9933-3D666C32E140}"/>
    <cellStyle name="Moneda 5 2 3 5" xfId="868" xr:uid="{956293CA-A4B2-456D-92B0-8B286D55FDEC}"/>
    <cellStyle name="Moneda 5 2 3 5 2" xfId="1622" xr:uid="{B9A79CCE-20AA-428A-8C55-C8309CBA701A}"/>
    <cellStyle name="Moneda 5 2 3 6" xfId="2253" xr:uid="{063BE788-DECC-4D7E-BFC7-94C1611223AD}"/>
    <cellStyle name="Moneda 5 2 3 7" xfId="2724" xr:uid="{000F07A8-9DDB-45B0-804B-1CD8946D0F41}"/>
    <cellStyle name="Moneda 5 2 3 8" xfId="1331" xr:uid="{CBC84C81-5823-4FA6-A480-F312B761A178}"/>
    <cellStyle name="Moneda 5 2 4" xfId="235" xr:uid="{2F4A517F-51FB-430C-9C61-0C1DA0BD3EDD}"/>
    <cellStyle name="Moneda 5 2 4 2" xfId="236" xr:uid="{FC8AEB1A-1614-4A74-83BA-A999E161F38B}"/>
    <cellStyle name="Moneda 5 2 4 2 2" xfId="602" xr:uid="{85F6F910-9966-4DB2-AD80-FB1FB3E5520D}"/>
    <cellStyle name="Moneda 5 2 4 2 2 2" xfId="1144" xr:uid="{5EA15631-8CD0-4DA2-A165-CA8C56ED5C58}"/>
    <cellStyle name="Moneda 5 2 4 2 2 3" xfId="1755" xr:uid="{4A8EE081-796F-4D5B-BA5D-E244BF866A8B}"/>
    <cellStyle name="Moneda 5 2 4 2 3" xfId="873" xr:uid="{31FA9EF2-A202-4FCF-82E3-0FC926382274}"/>
    <cellStyle name="Moneda 5 2 4 2 3 2" xfId="2386" xr:uid="{D255D382-F5EB-41E7-AD5F-964C0A248B02}"/>
    <cellStyle name="Moneda 5 2 4 2 4" xfId="2857" xr:uid="{03144B35-03EA-4476-9D50-7F1B6525E1DC}"/>
    <cellStyle name="Moneda 5 2 4 2 5" xfId="1534" xr:uid="{45CD9DF4-367F-4924-AF8C-3B4F1D8B7CE9}"/>
    <cellStyle name="Moneda 5 2 4 3" xfId="601" xr:uid="{4E5B1E69-D50C-46B4-BD3B-8190C4CF511F}"/>
    <cellStyle name="Moneda 5 2 4 3 2" xfId="1143" xr:uid="{4A96C360-B599-4679-ABC4-07F1F3476DDC}"/>
    <cellStyle name="Moneda 5 2 4 3 2 2" xfId="2545" xr:uid="{4C586046-1745-4E7F-9C4F-A6076450B4F7}"/>
    <cellStyle name="Moneda 5 2 4 3 3" xfId="3016" xr:uid="{7FB249D5-720D-4E8E-9344-0F5547E02841}"/>
    <cellStyle name="Moneda 5 2 4 3 4" xfId="2070" xr:uid="{9923412A-D05F-40D0-A205-9547AFAF7B13}"/>
    <cellStyle name="Moneda 5 2 4 4" xfId="872" xr:uid="{9439FA12-6BFA-440B-BD6D-9EB984AADEB2}"/>
    <cellStyle name="Moneda 5 2 4 4 2" xfId="1668" xr:uid="{D928605C-1DFD-4B35-9C5B-F1F3CB69DEFA}"/>
    <cellStyle name="Moneda 5 2 4 5" xfId="2299" xr:uid="{459AC4E9-CF78-4044-B7A9-730079810229}"/>
    <cellStyle name="Moneda 5 2 4 6" xfId="2770" xr:uid="{3351AD5B-0BBA-40B3-A1CA-5D9747749F32}"/>
    <cellStyle name="Moneda 5 2 4 7" xfId="1355" xr:uid="{4F990466-62A3-44E1-885D-F673C20C7BEA}"/>
    <cellStyle name="Moneda 5 2 5" xfId="237" xr:uid="{599B34B8-D169-4FE5-82A5-322AD0948C85}"/>
    <cellStyle name="Moneda 5 2 5 2" xfId="238" xr:uid="{B512A077-DD95-405E-AC89-739A89DACB60}"/>
    <cellStyle name="Moneda 5 2 5 2 2" xfId="604" xr:uid="{673F7501-6CE2-4C6E-A9C5-0AF209FA1972}"/>
    <cellStyle name="Moneda 5 2 5 2 2 2" xfId="1146" xr:uid="{CAEBECE7-7D4C-4C87-BC00-01E5DCDD261B}"/>
    <cellStyle name="Moneda 5 2 5 2 2 3" xfId="1733" xr:uid="{BFBEC314-A788-427C-9C83-BB18DD70CB7B}"/>
    <cellStyle name="Moneda 5 2 5 2 3" xfId="875" xr:uid="{F78EECA9-757C-4BF1-9D40-0BB3DA33D130}"/>
    <cellStyle name="Moneda 5 2 5 2 3 2" xfId="2364" xr:uid="{9AAAC949-67A5-4510-A4A3-91FD93C17A04}"/>
    <cellStyle name="Moneda 5 2 5 2 4" xfId="2835" xr:uid="{1776EB23-2527-4D7B-899D-D6FF2A7C2574}"/>
    <cellStyle name="Moneda 5 2 5 2 5" xfId="1512" xr:uid="{3FBD5E4A-6FD2-473C-92EF-492A93367687}"/>
    <cellStyle name="Moneda 5 2 5 3" xfId="603" xr:uid="{68689E9F-305E-404E-82F9-D7088968E523}"/>
    <cellStyle name="Moneda 5 2 5 3 2" xfId="1145" xr:uid="{26957F20-E2DD-4860-806D-EF28994419EA}"/>
    <cellStyle name="Moneda 5 2 5 3 2 2" xfId="2560" xr:uid="{3FF0A348-AB5C-433F-B0C9-2DFFB52BC93A}"/>
    <cellStyle name="Moneda 5 2 5 3 3" xfId="3031" xr:uid="{1EF2249A-57B0-4EEF-B795-6F4A7FDB3C42}"/>
    <cellStyle name="Moneda 5 2 5 3 4" xfId="2085" xr:uid="{2BABA2B7-CBB7-4D22-B4E6-D68C4CA9EF80}"/>
    <cellStyle name="Moneda 5 2 5 4" xfId="874" xr:uid="{50EC1563-39FC-495C-BD6F-5B611F4A1E4F}"/>
    <cellStyle name="Moneda 5 2 5 4 2" xfId="1646" xr:uid="{8350E16F-E46F-4A2F-BF2E-B384DCE38ACE}"/>
    <cellStyle name="Moneda 5 2 5 5" xfId="2277" xr:uid="{799FAD30-51F5-4FAE-A760-5DB712E5DD6A}"/>
    <cellStyle name="Moneda 5 2 5 6" xfId="2748" xr:uid="{589CC53F-E62B-435E-847E-01F02660ACEA}"/>
    <cellStyle name="Moneda 5 2 5 7" xfId="1417" xr:uid="{6FB33F78-88EF-4A79-9C5C-F955978D204C}"/>
    <cellStyle name="Moneda 5 2 6" xfId="239" xr:uid="{71173C10-8E53-456F-A7A2-BB487432DC4C}"/>
    <cellStyle name="Moneda 5 2 6 2" xfId="605" xr:uid="{EA93D869-FBA2-462E-B10D-BB5A2A799733}"/>
    <cellStyle name="Moneda 5 2 6 2 2" xfId="1147" xr:uid="{67AF603F-7CA6-4620-A17E-B01700CD1D9B}"/>
    <cellStyle name="Moneda 5 2 6 2 2 2" xfId="2575" xr:uid="{DBE79608-C5E0-44AC-AF5A-9BB56ACCB620}"/>
    <cellStyle name="Moneda 5 2 6 2 3" xfId="3046" xr:uid="{AB358815-53B2-41B1-9234-1C15AEB29AFE}"/>
    <cellStyle name="Moneda 5 2 6 2 4" xfId="2100" xr:uid="{D9E451D9-E155-470A-9C56-F3E863D6486A}"/>
    <cellStyle name="Moneda 5 2 6 3" xfId="876" xr:uid="{13A5D292-77A1-4A65-8E1C-D216211329E1}"/>
    <cellStyle name="Moneda 5 2 6 3 2" xfId="1685" xr:uid="{8DCE9462-C9D4-4F3F-BF8D-7527AC07AE7C}"/>
    <cellStyle name="Moneda 5 2 6 4" xfId="2316" xr:uid="{ECE49BD9-F065-44DE-8B96-33BBE5EAE9FE}"/>
    <cellStyle name="Moneda 5 2 6 5" xfId="2787" xr:uid="{DF6E39C4-8DC1-4207-A86A-53DFECAB99AA}"/>
    <cellStyle name="Moneda 5 2 6 6" xfId="1471" xr:uid="{64E948D4-5708-48FD-8314-095C06554C3F}"/>
    <cellStyle name="Moneda 5 2 7" xfId="588" xr:uid="{9584EBE2-AB6C-4282-B6AB-DA86A7CA1E15}"/>
    <cellStyle name="Moneda 5 2 7 2" xfId="1130" xr:uid="{A56064D4-CA29-4874-A395-860F6B49DC04}"/>
    <cellStyle name="Moneda 5 2 7 2 2" xfId="2523" xr:uid="{C502D421-4CC0-4FC3-A34D-82CA4B1B00C4}"/>
    <cellStyle name="Moneda 5 2 7 3" xfId="2994" xr:uid="{23A59D6B-886D-4C54-8D88-CF600993DEFE}"/>
    <cellStyle name="Moneda 5 2 7 4" xfId="2048" xr:uid="{40431823-7C3C-4263-92EC-11A2204C959B}"/>
    <cellStyle name="Moneda 5 2 8" xfId="859" xr:uid="{AFFB6B16-B38E-4779-9609-CBF47192DF9A}"/>
    <cellStyle name="Moneda 5 2 8 2" xfId="1598" xr:uid="{D6CC4814-21B1-4C64-913F-0CA6A1AFC6DE}"/>
    <cellStyle name="Moneda 5 2 9" xfId="2229" xr:uid="{872D1A7B-F5DF-4219-A4D9-5069063F9C40}"/>
    <cellStyle name="Moneda 5 3" xfId="240" xr:uid="{B0B1CDFD-E157-4682-B49B-2E0364991521}"/>
    <cellStyle name="Moneda 5 3 10" xfId="1295" xr:uid="{1D6D3C99-C8EA-428D-9739-18B21D53EF0C}"/>
    <cellStyle name="Moneda 5 3 2" xfId="241" xr:uid="{897DC14F-29C5-4D97-A448-D6AA08104401}"/>
    <cellStyle name="Moneda 5 3 2 2" xfId="242" xr:uid="{B9B32541-CB44-4303-B9A7-AE5235FFECE5}"/>
    <cellStyle name="Moneda 5 3 2 2 2" xfId="243" xr:uid="{15ED5737-65DB-4983-ACFA-3CAEF60B41D5}"/>
    <cellStyle name="Moneda 5 3 2 2 2 2" xfId="609" xr:uid="{2B1AD738-3DBA-4D3E-9935-F17197473DBA}"/>
    <cellStyle name="Moneda 5 3 2 2 2 2 2" xfId="1151" xr:uid="{6D62A10F-665D-4315-9C5B-036EA2E7798B}"/>
    <cellStyle name="Moneda 5 3 2 2 2 2 3" xfId="1715" xr:uid="{71D9E749-4E5D-4492-9B18-9264243C2086}"/>
    <cellStyle name="Moneda 5 3 2 2 2 3" xfId="880" xr:uid="{7D4120DC-D660-456A-82C0-3AFA13F68D5E}"/>
    <cellStyle name="Moneda 5 3 2 2 2 3 2" xfId="2346" xr:uid="{8B390769-9C48-470B-83AD-A47C22959F8D}"/>
    <cellStyle name="Moneda 5 3 2 2 2 4" xfId="2817" xr:uid="{07CA31C6-094C-40DD-B286-B3B0C8C21460}"/>
    <cellStyle name="Moneda 5 3 2 2 2 5" xfId="1385" xr:uid="{6C87C70E-49B8-4DBD-9309-69DC5CC6B346}"/>
    <cellStyle name="Moneda 5 3 2 2 3" xfId="608" xr:uid="{75A99484-6605-4505-AB57-4478ECA27E12}"/>
    <cellStyle name="Moneda 5 3 2 2 3 2" xfId="1150" xr:uid="{7ACFD501-9EDE-4446-8FC3-63453ECC8F60}"/>
    <cellStyle name="Moneda 5 3 2 2 3 3" xfId="1628" xr:uid="{C50F7D5F-51D9-4813-BC9E-16E2C4DF93A4}"/>
    <cellStyle name="Moneda 5 3 2 2 4" xfId="879" xr:uid="{74DE6279-691E-42C2-8AF5-8D012106EBFB}"/>
    <cellStyle name="Moneda 5 3 2 2 4 2" xfId="2259" xr:uid="{F5D381C9-AA6C-461B-BBD4-3FF1F2BFBD09}"/>
    <cellStyle name="Moneda 5 3 2 2 5" xfId="2730" xr:uid="{18FA4246-EC90-42ED-95F1-5B94C04E0565}"/>
    <cellStyle name="Moneda 5 3 2 2 6" xfId="1337" xr:uid="{C765ACDC-17ED-4064-AB7F-568DA57327C4}"/>
    <cellStyle name="Moneda 5 3 2 3" xfId="244" xr:uid="{17876648-5C88-4AE9-86DB-9055108A4552}"/>
    <cellStyle name="Moneda 5 3 2 3 2" xfId="245" xr:uid="{931FDD0F-DB3F-45D6-B49B-4DDB9F7B0E3B}"/>
    <cellStyle name="Moneda 5 3 2 3 2 2" xfId="611" xr:uid="{4E321287-6462-4C06-B13F-FA57FDF02D3D}"/>
    <cellStyle name="Moneda 5 3 2 3 2 2 2" xfId="1153" xr:uid="{844DF1E7-947A-4783-A9EB-7462BA54E939}"/>
    <cellStyle name="Moneda 5 3 2 3 2 2 3" xfId="1739" xr:uid="{F3E96295-17C9-4B44-9366-EDD317EAE575}"/>
    <cellStyle name="Moneda 5 3 2 3 2 3" xfId="882" xr:uid="{964A8D22-062B-48CC-A2E9-396DB0EFCA4D}"/>
    <cellStyle name="Moneda 5 3 2 3 2 3 2" xfId="2370" xr:uid="{67A0C3CA-206E-4E52-B6FF-BA8482FB4355}"/>
    <cellStyle name="Moneda 5 3 2 3 2 4" xfId="2841" xr:uid="{995F8140-E1B4-4762-8322-9DB2C4CD5A26}"/>
    <cellStyle name="Moneda 5 3 2 3 2 5" xfId="1518" xr:uid="{7A7F3F54-5A30-4F48-A609-B04B5984C7CA}"/>
    <cellStyle name="Moneda 5 3 2 3 3" xfId="610" xr:uid="{C4CC420C-9754-41A5-AF39-A836EE2E2205}"/>
    <cellStyle name="Moneda 5 3 2 3 3 2" xfId="1152" xr:uid="{A65DB7E5-D25C-4330-823A-FFBF66F56D88}"/>
    <cellStyle name="Moneda 5 3 2 3 3 3" xfId="1652" xr:uid="{01855104-191F-434D-BDCE-33447C17D84F}"/>
    <cellStyle name="Moneda 5 3 2 3 4" xfId="881" xr:uid="{2A8F8C83-E191-423E-A480-E0DBD17CC719}"/>
    <cellStyle name="Moneda 5 3 2 3 4 2" xfId="2283" xr:uid="{34866D5C-8929-44EA-89F3-A0ACEF493029}"/>
    <cellStyle name="Moneda 5 3 2 3 5" xfId="2754" xr:uid="{F3127A4E-883A-4CDA-9F4D-28A0988495D0}"/>
    <cellStyle name="Moneda 5 3 2 3 6" xfId="1361" xr:uid="{59DA8684-4433-4F0D-B709-92AD7017C007}"/>
    <cellStyle name="Moneda 5 3 2 4" xfId="246" xr:uid="{B61336A7-5E2D-4B70-8E65-EC608F0697F0}"/>
    <cellStyle name="Moneda 5 3 2 4 2" xfId="612" xr:uid="{54800023-7550-47A3-9C23-BCBD44C93365}"/>
    <cellStyle name="Moneda 5 3 2 4 2 2" xfId="1154" xr:uid="{170959EA-1FDE-42E2-AD9B-F7F28509F4A8}"/>
    <cellStyle name="Moneda 5 3 2 4 2 3" xfId="1691" xr:uid="{8925E75A-23F5-46B5-A5F2-279475764438}"/>
    <cellStyle name="Moneda 5 3 2 4 3" xfId="883" xr:uid="{F0B0A6FC-3C47-4EAE-8011-5A9918EAD1ED}"/>
    <cellStyle name="Moneda 5 3 2 4 3 2" xfId="2322" xr:uid="{E2019D4C-8A15-46D3-B299-F2F31E61A3EE}"/>
    <cellStyle name="Moneda 5 3 2 4 4" xfId="2793" xr:uid="{5CCD28A6-B7F5-496F-82A3-3083F83D617C}"/>
    <cellStyle name="Moneda 5 3 2 4 5" xfId="1477" xr:uid="{41318D12-43E2-4AD2-93E9-87B86407DD47}"/>
    <cellStyle name="Moneda 5 3 2 5" xfId="607" xr:uid="{7EB491B7-C3E5-4333-9BD1-678CA4DA9983}"/>
    <cellStyle name="Moneda 5 3 2 5 2" xfId="1149" xr:uid="{5967326D-562B-4C47-A4DC-0AB71D819634}"/>
    <cellStyle name="Moneda 5 3 2 5 2 2" xfId="2529" xr:uid="{B931A84A-FA62-4157-8C61-45B04CDA9D10}"/>
    <cellStyle name="Moneda 5 3 2 5 3" xfId="3000" xr:uid="{2205F670-E02E-4E4B-9C11-A645B6DBF618}"/>
    <cellStyle name="Moneda 5 3 2 5 4" xfId="2054" xr:uid="{22EF78C9-BBD6-4B7B-AA4E-996F81E8F663}"/>
    <cellStyle name="Moneda 5 3 2 6" xfId="878" xr:uid="{437A0DB5-9722-445E-AC3C-0E5305DB652B}"/>
    <cellStyle name="Moneda 5 3 2 6 2" xfId="1604" xr:uid="{15F57E47-4C3E-4377-9576-7B6C340D6D4E}"/>
    <cellStyle name="Moneda 5 3 2 7" xfId="2235" xr:uid="{CB612729-5D86-4F5B-9FAF-F5956ACC2DE3}"/>
    <cellStyle name="Moneda 5 3 2 8" xfId="2706" xr:uid="{DDFBFACF-E913-4F76-AB25-6C2988D67F56}"/>
    <cellStyle name="Moneda 5 3 2 9" xfId="1313" xr:uid="{D815DE37-260B-4331-A164-CCC140E5650D}"/>
    <cellStyle name="Moneda 5 3 3" xfId="247" xr:uid="{5E2FD955-8FE8-464F-A45C-C6ED591A9224}"/>
    <cellStyle name="Moneda 5 3 3 2" xfId="248" xr:uid="{7B5C9922-BAE4-4C64-A8F6-1BCFC69AA935}"/>
    <cellStyle name="Moneda 5 3 3 2 2" xfId="249" xr:uid="{35CA1506-8908-4B14-A590-F01A5AFD7833}"/>
    <cellStyle name="Moneda 5 3 3 2 2 2" xfId="615" xr:uid="{FD40FAC6-0F7B-49D3-B6F9-0852E6C0C400}"/>
    <cellStyle name="Moneda 5 3 3 2 2 2 2" xfId="1157" xr:uid="{E2018E5B-2BA0-4BE2-AF7C-D5F07F3633C4}"/>
    <cellStyle name="Moneda 5 3 3 2 2 2 3" xfId="1750" xr:uid="{41946D75-313B-48B7-B1E1-7B3F332386DD}"/>
    <cellStyle name="Moneda 5 3 3 2 2 3" xfId="886" xr:uid="{A1F20B96-DE14-457A-9F11-A5486A59E6ED}"/>
    <cellStyle name="Moneda 5 3 3 2 2 3 2" xfId="2381" xr:uid="{6E703F98-38A1-401F-A556-CC378783E91A}"/>
    <cellStyle name="Moneda 5 3 3 2 2 4" xfId="2852" xr:uid="{2369402A-0115-4172-B2BD-572BE1B6E3A9}"/>
    <cellStyle name="Moneda 5 3 3 2 2 5" xfId="1529" xr:uid="{11D28C32-D31F-47DC-A71F-142ABEC28875}"/>
    <cellStyle name="Moneda 5 3 3 2 3" xfId="614" xr:uid="{9D646BBD-B99F-4AFE-93EC-B410C43A012D}"/>
    <cellStyle name="Moneda 5 3 3 2 3 2" xfId="1156" xr:uid="{A2C467F4-CEF0-44B2-A308-869454EA2BE2}"/>
    <cellStyle name="Moneda 5 3 3 2 3 3" xfId="1663" xr:uid="{3DC55351-9BB8-413E-80B3-BD136FDED1C7}"/>
    <cellStyle name="Moneda 5 3 3 2 4" xfId="885" xr:uid="{C0410A04-CB5F-428A-957D-5B1F9470347F}"/>
    <cellStyle name="Moneda 5 3 3 2 4 2" xfId="2294" xr:uid="{46A4FDEB-407E-4DB1-8A77-825E71748D19}"/>
    <cellStyle name="Moneda 5 3 3 2 5" xfId="2765" xr:uid="{1AECBE24-558C-4B4F-9930-52CB2FBC7F2A}"/>
    <cellStyle name="Moneda 5 3 3 2 6" xfId="1374" xr:uid="{C082D5EF-33B8-4BAD-90B9-05154B297313}"/>
    <cellStyle name="Moneda 5 3 3 3" xfId="250" xr:uid="{64FF1AD7-4CF8-4B44-B0B0-6056A9D4E4C6}"/>
    <cellStyle name="Moneda 5 3 3 3 2" xfId="616" xr:uid="{4EFB1F6D-4A0D-4AA2-B67A-A7144BD01D9B}"/>
    <cellStyle name="Moneda 5 3 3 3 2 2" xfId="1158" xr:uid="{C0AA1015-7D8E-40C6-B70B-8DCF3DA5E05F}"/>
    <cellStyle name="Moneda 5 3 3 3 2 3" xfId="1704" xr:uid="{9232EE14-AE0E-4E0B-BECE-CB8333A3DEBA}"/>
    <cellStyle name="Moneda 5 3 3 3 3" xfId="887" xr:uid="{1FC4B7CA-64FB-4620-B52F-41AD50BA7B52}"/>
    <cellStyle name="Moneda 5 3 3 3 3 2" xfId="2335" xr:uid="{2D60AA62-F65D-4023-895C-E8BD8DC7DEE9}"/>
    <cellStyle name="Moneda 5 3 3 3 4" xfId="2806" xr:uid="{7B6F218C-A39C-4215-B4D7-356CBE8CBC7D}"/>
    <cellStyle name="Moneda 5 3 3 3 5" xfId="1490" xr:uid="{42B9091A-5E19-461B-BDCE-5D96473B3F82}"/>
    <cellStyle name="Moneda 5 3 3 4" xfId="613" xr:uid="{5D297A6B-529C-499A-992E-F3C70274FBF6}"/>
    <cellStyle name="Moneda 5 3 3 4 2" xfId="1155" xr:uid="{26C822C5-CDEB-4521-B92C-A0ADC2D59BA2}"/>
    <cellStyle name="Moneda 5 3 3 4 2 2" xfId="2540" xr:uid="{DC7B3922-2EBB-4A72-85B9-0BE594BC818F}"/>
    <cellStyle name="Moneda 5 3 3 4 3" xfId="3011" xr:uid="{D7D48226-03F0-43DD-AA9D-07248336CE79}"/>
    <cellStyle name="Moneda 5 3 3 4 4" xfId="2065" xr:uid="{909653CE-04A0-4AE5-9E61-8B279FCA8592}"/>
    <cellStyle name="Moneda 5 3 3 5" xfId="884" xr:uid="{7772C628-BA49-46C1-BDDC-421F66AF02EA}"/>
    <cellStyle name="Moneda 5 3 3 5 2" xfId="1617" xr:uid="{2BD55409-A0DB-4A4C-BE77-AB59AE858BB2}"/>
    <cellStyle name="Moneda 5 3 3 6" xfId="2248" xr:uid="{6B4BA331-7508-4EB1-ACCD-0F424436DD20}"/>
    <cellStyle name="Moneda 5 3 3 7" xfId="2719" xr:uid="{D48F3F83-C105-424B-B99E-08BE537D0D61}"/>
    <cellStyle name="Moneda 5 3 3 8" xfId="1326" xr:uid="{A52A2715-A5C4-480A-9098-7C17C1BEF77E}"/>
    <cellStyle name="Moneda 5 3 4" xfId="251" xr:uid="{A0B47884-6AA0-4B85-BA80-23035F01316B}"/>
    <cellStyle name="Moneda 5 3 4 2" xfId="252" xr:uid="{EA2CDD7D-B9DA-41C5-98E4-76E78D33ACF2}"/>
    <cellStyle name="Moneda 5 3 4 2 2" xfId="618" xr:uid="{14CB433E-7CA9-47C7-BAC4-1C87A19933F0}"/>
    <cellStyle name="Moneda 5 3 4 2 2 2" xfId="1160" xr:uid="{88C9609C-2802-43BE-BDAB-ED164B906EB0}"/>
    <cellStyle name="Moneda 5 3 4 2 2 3" xfId="1728" xr:uid="{B4057897-634C-4B2F-97FF-3661F84772AB}"/>
    <cellStyle name="Moneda 5 3 4 2 3" xfId="889" xr:uid="{E2D53BAE-26C8-4CFA-8E42-A26517D0E0BA}"/>
    <cellStyle name="Moneda 5 3 4 2 3 2" xfId="2359" xr:uid="{43BFDF12-1B42-4933-BA0B-DC3CF569E6D9}"/>
    <cellStyle name="Moneda 5 3 4 2 4" xfId="2830" xr:uid="{DB3D7BF7-A5B5-4A1C-9AFA-688C8CD50B94}"/>
    <cellStyle name="Moneda 5 3 4 2 5" xfId="1507" xr:uid="{DACEEA54-4C4F-4F1B-B06F-E9B48E889162}"/>
    <cellStyle name="Moneda 5 3 4 3" xfId="617" xr:uid="{EAEC9D8F-A3FA-468C-84ED-B6CC7616D78E}"/>
    <cellStyle name="Moneda 5 3 4 3 2" xfId="1159" xr:uid="{264C11B7-C117-4D5A-B6F5-35B880A0DAA0}"/>
    <cellStyle name="Moneda 5 3 4 3 2 2" xfId="2555" xr:uid="{B8479A97-AA2F-4A93-BCB0-5B72CF901295}"/>
    <cellStyle name="Moneda 5 3 4 3 3" xfId="3026" xr:uid="{A0DE7E78-D26B-44C2-9B1A-0855A0F43D8A}"/>
    <cellStyle name="Moneda 5 3 4 3 4" xfId="2080" xr:uid="{9E000293-0694-4CCE-B129-796087FE3ED2}"/>
    <cellStyle name="Moneda 5 3 4 4" xfId="888" xr:uid="{4392C4F1-0AEA-4B71-9747-EB2B932007B4}"/>
    <cellStyle name="Moneda 5 3 4 4 2" xfId="1641" xr:uid="{A332419C-B3CA-4044-B56E-12E2FF97E281}"/>
    <cellStyle name="Moneda 5 3 4 5" xfId="2272" xr:uid="{98DC61F0-9A84-4950-A47A-553A32CA22F1}"/>
    <cellStyle name="Moneda 5 3 4 6" xfId="2743" xr:uid="{4612FB25-2076-45CB-BD80-9930D7FF798B}"/>
    <cellStyle name="Moneda 5 3 4 7" xfId="1350" xr:uid="{F47FDBDA-62F8-435F-8ECE-1BA42E6499ED}"/>
    <cellStyle name="Moneda 5 3 5" xfId="253" xr:uid="{A5E7C571-3C78-49A0-B3FB-1F4E3576FBBF}"/>
    <cellStyle name="Moneda 5 3 5 2" xfId="619" xr:uid="{8DD8F88F-939C-4EC9-ADFF-9F48E462433C}"/>
    <cellStyle name="Moneda 5 3 5 2 2" xfId="1161" xr:uid="{CD294BC0-29D6-4892-B5C0-22548AF8C51C}"/>
    <cellStyle name="Moneda 5 3 5 2 2 2" xfId="2570" xr:uid="{24943543-A559-4DFE-BD00-BC6F09909D62}"/>
    <cellStyle name="Moneda 5 3 5 2 3" xfId="3041" xr:uid="{29C2AF56-7F6C-478B-ABFC-F438F95541A3}"/>
    <cellStyle name="Moneda 5 3 5 2 4" xfId="2095" xr:uid="{C940923A-7B64-4428-A5CE-45D7FA41BE69}"/>
    <cellStyle name="Moneda 5 3 5 3" xfId="890" xr:uid="{0AB5A4CF-AC8B-49E2-BB19-9E3506694AE8}"/>
    <cellStyle name="Moneda 5 3 5 3 2" xfId="1680" xr:uid="{9890DB6D-9A1B-4CD4-B0E5-F24DD5805090}"/>
    <cellStyle name="Moneda 5 3 5 4" xfId="2311" xr:uid="{7793D90D-46A7-45C7-9412-7B3CB6916EE4}"/>
    <cellStyle name="Moneda 5 3 5 5" xfId="2782" xr:uid="{469C0ABC-5449-4851-89BC-92011979F85C}"/>
    <cellStyle name="Moneda 5 3 5 6" xfId="1466" xr:uid="{B033CFDC-CB23-474B-B5FC-EFA331329F21}"/>
    <cellStyle name="Moneda 5 3 6" xfId="606" xr:uid="{86A456B4-83FD-4D0F-9AC2-2E044830AAE3}"/>
    <cellStyle name="Moneda 5 3 6 2" xfId="1148" xr:uid="{1623635A-E4B0-4D0F-B13C-DC3F0ADF9CB4}"/>
    <cellStyle name="Moneda 5 3 6 2 2" xfId="2518" xr:uid="{07032730-AADC-40D4-9B0F-C20E9CFB68C3}"/>
    <cellStyle name="Moneda 5 3 6 3" xfId="2989" xr:uid="{EE917458-1552-418F-B5FB-00DD29892C7B}"/>
    <cellStyle name="Moneda 5 3 6 4" xfId="2043" xr:uid="{CE1EF7E9-83FD-4932-9213-D155600DBDD3}"/>
    <cellStyle name="Moneda 5 3 7" xfId="877" xr:uid="{8CFEFB1F-7214-4B08-8199-3CA5953EFFC8}"/>
    <cellStyle name="Moneda 5 3 7 2" xfId="1593" xr:uid="{9A9BE967-3B02-444E-984B-5C13233D629B}"/>
    <cellStyle name="Moneda 5 3 8" xfId="2224" xr:uid="{FF86414E-4654-484F-9AFC-FEED3CE5758C}"/>
    <cellStyle name="Moneda 5 3 9" xfId="2695" xr:uid="{BC4078B2-A683-4371-A72E-00BE771485BC}"/>
    <cellStyle name="Moneda 5 4" xfId="254" xr:uid="{A58CA429-479B-4DD4-B733-46BE990D0353}"/>
    <cellStyle name="Moneda 5 4 2" xfId="255" xr:uid="{088E2B16-0D9F-46EF-944C-9C6603CD1D4B}"/>
    <cellStyle name="Moneda 5 4 2 2" xfId="256" xr:uid="{ADBE088A-8C5D-413B-B3C5-A109CB1BCE9F}"/>
    <cellStyle name="Moneda 5 4 2 2 2" xfId="257" xr:uid="{283A863F-DD14-493A-AEE9-7B9E6BE467E4}"/>
    <cellStyle name="Moneda 5 4 2 2 2 2" xfId="623" xr:uid="{C475A82C-1BC8-48F5-8A2A-A8B30241850F}"/>
    <cellStyle name="Moneda 5 4 2 2 2 2 2" xfId="1165" xr:uid="{71064B49-B03A-44A0-8AE4-7FB7B22B141D}"/>
    <cellStyle name="Moneda 5 4 2 2 2 2 3" xfId="1758" xr:uid="{BD895BF7-AD50-4B4D-957F-BADD22637DDB}"/>
    <cellStyle name="Moneda 5 4 2 2 2 3" xfId="894" xr:uid="{9F00949A-DFC0-49BD-A737-04A56867AA13}"/>
    <cellStyle name="Moneda 5 4 2 2 2 3 2" xfId="2389" xr:uid="{25EB6EF7-68F3-439B-82CB-FF3280D9AC0A}"/>
    <cellStyle name="Moneda 5 4 2 2 2 4" xfId="2860" xr:uid="{9DC747B5-5EB2-43C7-88F1-A16C56BFC83C}"/>
    <cellStyle name="Moneda 5 4 2 2 2 5" xfId="1537" xr:uid="{03285884-CDEE-47FB-A452-55B799CF314D}"/>
    <cellStyle name="Moneda 5 4 2 2 3" xfId="622" xr:uid="{E08B5BFD-2001-4147-BF40-804BC2D44B47}"/>
    <cellStyle name="Moneda 5 4 2 2 3 2" xfId="1164" xr:uid="{4C85B7F6-E091-45C6-B6C3-563529600A9D}"/>
    <cellStyle name="Moneda 5 4 2 2 3 3" xfId="1671" xr:uid="{89CCC6F5-C1A1-40A9-80F5-50F1281C43D1}"/>
    <cellStyle name="Moneda 5 4 2 2 4" xfId="893" xr:uid="{7AF81ECE-18EE-42F8-966F-B699D59311FF}"/>
    <cellStyle name="Moneda 5 4 2 2 4 2" xfId="2302" xr:uid="{236C46AD-1128-4CFB-ADB8-8130423435D7}"/>
    <cellStyle name="Moneda 5 4 2 2 5" xfId="2773" xr:uid="{ECAAB395-8F47-4ED8-8617-BD3BDCB6B8AC}"/>
    <cellStyle name="Moneda 5 4 2 2 6" xfId="1382" xr:uid="{A9CD063A-A227-440D-8E6D-258A63A20CC5}"/>
    <cellStyle name="Moneda 5 4 2 3" xfId="258" xr:uid="{C122670A-6721-40F9-837A-8516502C1F1F}"/>
    <cellStyle name="Moneda 5 4 2 3 2" xfId="624" xr:uid="{1767CAF8-BEC2-432E-A32A-6AD9273CC3C9}"/>
    <cellStyle name="Moneda 5 4 2 3 2 2" xfId="1166" xr:uid="{F59E227B-D8C8-406B-A71A-B0CA754982A6}"/>
    <cellStyle name="Moneda 5 4 2 3 2 3" xfId="1712" xr:uid="{81781BE3-53C5-4A53-9CBE-9FBFC9D6E0E2}"/>
    <cellStyle name="Moneda 5 4 2 3 3" xfId="895" xr:uid="{D0E23505-81A5-4228-89D2-9790FA1750EC}"/>
    <cellStyle name="Moneda 5 4 2 3 3 2" xfId="2343" xr:uid="{997285B0-5323-445D-A045-56B92B38DAB6}"/>
    <cellStyle name="Moneda 5 4 2 3 4" xfId="2814" xr:uid="{07747EF7-AD9A-4991-A60C-67581A98A46A}"/>
    <cellStyle name="Moneda 5 4 2 3 5" xfId="1498" xr:uid="{887322A7-2697-4CB1-8A27-01E40451BA44}"/>
    <cellStyle name="Moneda 5 4 2 4" xfId="621" xr:uid="{15EE5054-38A1-4B5F-9869-FB4612D0868D}"/>
    <cellStyle name="Moneda 5 4 2 4 2" xfId="1163" xr:uid="{8B4D5DF9-9B0D-4F94-9F8C-710163F4BD2E}"/>
    <cellStyle name="Moneda 5 4 2 4 2 2" xfId="2548" xr:uid="{C71ED027-550E-4D4C-A25A-514238E60788}"/>
    <cellStyle name="Moneda 5 4 2 4 3" xfId="3019" xr:uid="{3F992761-9354-479F-BE8A-74678D6CF96B}"/>
    <cellStyle name="Moneda 5 4 2 4 4" xfId="2073" xr:uid="{82B05404-9F67-4A91-8319-BC6DA71EE9C8}"/>
    <cellStyle name="Moneda 5 4 2 5" xfId="892" xr:uid="{65A7953C-B763-45F6-9B88-1591D1BC5D73}"/>
    <cellStyle name="Moneda 5 4 2 5 2" xfId="1625" xr:uid="{E86EA387-A558-476E-AD9B-DCB722CAE3C6}"/>
    <cellStyle name="Moneda 5 4 2 6" xfId="2256" xr:uid="{689D0F8C-C8B9-47AB-A12C-5088BCB86279}"/>
    <cellStyle name="Moneda 5 4 2 7" xfId="2727" xr:uid="{A584D311-857F-4145-AE38-27DF88E349BF}"/>
    <cellStyle name="Moneda 5 4 2 8" xfId="1334" xr:uid="{C9276C77-9BE1-4230-A0C0-E9AC1F4EBE77}"/>
    <cellStyle name="Moneda 5 4 3" xfId="259" xr:uid="{76E33222-96E9-4CB3-8B6F-6E7EB57FB9CE}"/>
    <cellStyle name="Moneda 5 4 3 2" xfId="260" xr:uid="{3D138728-1CCD-431D-B961-D69E518AA57F}"/>
    <cellStyle name="Moneda 5 4 3 2 2" xfId="626" xr:uid="{E98DEA12-3905-41B5-A4F5-39182632C3DF}"/>
    <cellStyle name="Moneda 5 4 3 2 2 2" xfId="1168" xr:uid="{DE56349B-C46B-4417-BB44-DD942B12E265}"/>
    <cellStyle name="Moneda 5 4 3 2 2 3" xfId="1736" xr:uid="{219CF6B3-D4DD-4ACC-9DE0-318D00FE29A8}"/>
    <cellStyle name="Moneda 5 4 3 2 3" xfId="897" xr:uid="{1246FAD4-0F54-4A83-8ED5-72A8CB48E6EE}"/>
    <cellStyle name="Moneda 5 4 3 2 3 2" xfId="2367" xr:uid="{7815B789-A137-4929-AD2B-205C707CDEFB}"/>
    <cellStyle name="Moneda 5 4 3 2 4" xfId="2838" xr:uid="{1736664E-6600-4DAA-A8AB-96DA86D56BFC}"/>
    <cellStyle name="Moneda 5 4 3 2 5" xfId="1515" xr:uid="{6CE5AD0F-CFF0-415F-AC60-311C954B1EF7}"/>
    <cellStyle name="Moneda 5 4 3 3" xfId="625" xr:uid="{DA1E36BF-9335-4620-A3A0-3A412F0ABE0D}"/>
    <cellStyle name="Moneda 5 4 3 3 2" xfId="1167" xr:uid="{4300BE69-1FF8-4B7A-85B6-E3E865F89099}"/>
    <cellStyle name="Moneda 5 4 3 3 2 2" xfId="2563" xr:uid="{913DDAFC-F24E-457B-A318-06B54A21472C}"/>
    <cellStyle name="Moneda 5 4 3 3 3" xfId="3034" xr:uid="{585F63B5-5DC3-4FC7-A1E0-60E3F2B71C69}"/>
    <cellStyle name="Moneda 5 4 3 3 4" xfId="2088" xr:uid="{3C6FB9A0-409A-4C8C-8DFB-F07F6A0E7387}"/>
    <cellStyle name="Moneda 5 4 3 4" xfId="896" xr:uid="{0EA07716-2A77-4CDA-845F-D52350BB3860}"/>
    <cellStyle name="Moneda 5 4 3 4 2" xfId="1649" xr:uid="{4BC6858E-81D8-4F96-9B4B-DFA7C6A5BA7B}"/>
    <cellStyle name="Moneda 5 4 3 5" xfId="2280" xr:uid="{7877A9D1-AAC8-4BF6-AC23-D0234213A110}"/>
    <cellStyle name="Moneda 5 4 3 6" xfId="2751" xr:uid="{B8B5C2EE-56C7-401F-AB3D-223215605115}"/>
    <cellStyle name="Moneda 5 4 3 7" xfId="1358" xr:uid="{FBC21645-5F2F-4064-A58D-A5FC62521317}"/>
    <cellStyle name="Moneda 5 4 4" xfId="261" xr:uid="{FA29B72E-3E43-4F90-93D8-090371F444CC}"/>
    <cellStyle name="Moneda 5 4 4 2" xfId="627" xr:uid="{2F30AD06-B179-4F51-9B6C-287DB4D71E81}"/>
    <cellStyle name="Moneda 5 4 4 2 2" xfId="1169" xr:uid="{58AE746F-BFD1-49F7-9DEC-1054D7F3BF8E}"/>
    <cellStyle name="Moneda 5 4 4 2 2 2" xfId="2578" xr:uid="{CCB0FFAF-EDD1-468F-AF31-8B764C588E6E}"/>
    <cellStyle name="Moneda 5 4 4 2 3" xfId="3049" xr:uid="{CAC5CC2E-B24A-44BE-AA5D-E191616C376D}"/>
    <cellStyle name="Moneda 5 4 4 2 4" xfId="2103" xr:uid="{71A49678-2452-4032-B5E8-2009293D4F59}"/>
    <cellStyle name="Moneda 5 4 4 3" xfId="898" xr:uid="{4350E893-8225-43AE-8E00-50D334098AD3}"/>
    <cellStyle name="Moneda 5 4 4 3 2" xfId="1688" xr:uid="{BE3D586C-E8D2-4F6B-9CC5-0F7BDB2E1F12}"/>
    <cellStyle name="Moneda 5 4 4 4" xfId="2319" xr:uid="{2F8DCBB6-5E0B-4C69-BACA-DECCB5E367EE}"/>
    <cellStyle name="Moneda 5 4 4 5" xfId="2790" xr:uid="{B2FBD369-2D3F-48F7-8264-1769E94E9C7B}"/>
    <cellStyle name="Moneda 5 4 4 6" xfId="1474" xr:uid="{5F67B5A9-3C75-4167-A900-69B9DAD56BA8}"/>
    <cellStyle name="Moneda 5 4 5" xfId="620" xr:uid="{1ECF930C-CC0B-40B7-BD47-9DF5B6FA28A5}"/>
    <cellStyle name="Moneda 5 4 5 2" xfId="1162" xr:uid="{2BFF6850-207E-447F-82A2-C7C838287C5A}"/>
    <cellStyle name="Moneda 5 4 5 2 2" xfId="2526" xr:uid="{1B685F48-BC79-4EEB-892D-D9FE56CC04B9}"/>
    <cellStyle name="Moneda 5 4 5 3" xfId="2997" xr:uid="{8F5C44D0-C15E-4FF1-A454-63C581FDAA67}"/>
    <cellStyle name="Moneda 5 4 5 4" xfId="2051" xr:uid="{03B828D5-0D36-4A37-B753-FC1510B55BA4}"/>
    <cellStyle name="Moneda 5 4 6" xfId="891" xr:uid="{84A43D71-CF74-4152-81AA-1B213082CBED}"/>
    <cellStyle name="Moneda 5 4 6 2" xfId="1601" xr:uid="{741775FF-9D56-4316-B69F-CDB430FB8E7F}"/>
    <cellStyle name="Moneda 5 4 7" xfId="2232" xr:uid="{38A3B278-50D7-40CE-AEBA-822AB7E3629A}"/>
    <cellStyle name="Moneda 5 4 8" xfId="2703" xr:uid="{3D094BAE-90DB-4BF1-A42D-6C06C98E4910}"/>
    <cellStyle name="Moneda 5 4 9" xfId="1310" xr:uid="{ECF984D6-CE83-47CE-8E23-F2219F094995}"/>
    <cellStyle name="Moneda 5 5" xfId="262" xr:uid="{B2F0248C-CBF6-47E3-BA01-F96587675F42}"/>
    <cellStyle name="Moneda 5 5 2" xfId="263" xr:uid="{E33F6EAF-942F-41EB-8E6F-2D62E86D432C}"/>
    <cellStyle name="Moneda 5 5 2 2" xfId="264" xr:uid="{6B8E7543-6C07-44D8-BD1B-90DE4221250D}"/>
    <cellStyle name="Moneda 5 5 2 2 2" xfId="630" xr:uid="{B5FE767B-C76E-4596-9D30-1C78A35787AE}"/>
    <cellStyle name="Moneda 5 5 2 2 2 2" xfId="1172" xr:uid="{0920B4CD-1A85-40DE-B76E-CF617936D765}"/>
    <cellStyle name="Moneda 5 5 2 2 2 3" xfId="1760" xr:uid="{24FA8C32-8826-4C29-B11B-490D1FA234A9}"/>
    <cellStyle name="Moneda 5 5 2 2 3" xfId="901" xr:uid="{FB046A12-27B1-41CF-9C45-C30766C64524}"/>
    <cellStyle name="Moneda 5 5 2 2 3 2" xfId="2391" xr:uid="{EBD1EC20-A8EC-49DC-9991-F21011ADD176}"/>
    <cellStyle name="Moneda 5 5 2 2 4" xfId="2862" xr:uid="{E740D918-3C6A-48BA-95A7-F1A407687549}"/>
    <cellStyle name="Moneda 5 5 2 2 5" xfId="1539" xr:uid="{AD834185-BF6E-49CF-ADC8-9E3C7A380383}"/>
    <cellStyle name="Moneda 5 5 2 3" xfId="629" xr:uid="{49B843F1-8FBF-41D7-8017-1342D5F68CA4}"/>
    <cellStyle name="Moneda 5 5 2 3 2" xfId="1171" xr:uid="{765D48B6-2980-48C3-B523-236224BEE5B2}"/>
    <cellStyle name="Moneda 5 5 2 3 2 2" xfId="2565" xr:uid="{2039CC37-5766-4EB7-89DE-B27A05C07DF4}"/>
    <cellStyle name="Moneda 5 5 2 3 3" xfId="3036" xr:uid="{0C6CE553-EB98-424E-AE0F-F5FD19C0F0BC}"/>
    <cellStyle name="Moneda 5 5 2 3 4" xfId="2090" xr:uid="{245BAE36-5502-4071-A859-5F7F45C5C057}"/>
    <cellStyle name="Moneda 5 5 2 4" xfId="900" xr:uid="{8EF16330-A607-4BA2-95A4-14C3787BCD13}"/>
    <cellStyle name="Moneda 5 5 2 4 2" xfId="1673" xr:uid="{38882EE1-1024-4026-8FFA-FDCBE3CBA418}"/>
    <cellStyle name="Moneda 5 5 2 5" xfId="2304" xr:uid="{FDD57EBC-F913-4AC0-A5D3-711BD2D98ED3}"/>
    <cellStyle name="Moneda 5 5 2 6" xfId="2775" xr:uid="{73B3FEBC-7045-46B5-9CE6-C1575E284BD2}"/>
    <cellStyle name="Moneda 5 5 2 7" xfId="1371" xr:uid="{1F5D586F-8517-4414-A056-D3C233ACC0E1}"/>
    <cellStyle name="Moneda 5 5 3" xfId="265" xr:uid="{8842DBC1-019E-4675-8CE5-504DF69BE1DA}"/>
    <cellStyle name="Moneda 5 5 3 2" xfId="631" xr:uid="{0F63AF25-62C9-4C43-BD98-9911E5BCD362}"/>
    <cellStyle name="Moneda 5 5 3 2 2" xfId="1173" xr:uid="{E2B746B2-7095-4240-9605-5102D4303B51}"/>
    <cellStyle name="Moneda 5 5 3 2 2 2" xfId="2580" xr:uid="{074958C3-5E82-41F6-A516-1FBEA0640502}"/>
    <cellStyle name="Moneda 5 5 3 2 3" xfId="3051" xr:uid="{FCF51139-8B3C-4BB4-B1E4-9D04A5C8EED8}"/>
    <cellStyle name="Moneda 5 5 3 2 4" xfId="2105" xr:uid="{C4D9D9EA-5946-44C0-9017-B5956241405F}"/>
    <cellStyle name="Moneda 5 5 3 3" xfId="902" xr:uid="{FC794CF7-9017-422F-B60A-FDB661FDB69C}"/>
    <cellStyle name="Moneda 5 5 3 3 2" xfId="1701" xr:uid="{8B4C3C18-B9E3-48BA-98AB-9F7CC932B183}"/>
    <cellStyle name="Moneda 5 5 3 4" xfId="2332" xr:uid="{85AB20E4-5698-465B-8C9C-DC7190D6D827}"/>
    <cellStyle name="Moneda 5 5 3 5" xfId="2803" xr:uid="{533D623F-77B9-4CC7-8492-937323175258}"/>
    <cellStyle name="Moneda 5 5 3 6" xfId="1487" xr:uid="{749B1E2A-A002-4058-B79C-D2F58A8F919B}"/>
    <cellStyle name="Moneda 5 5 4" xfId="628" xr:uid="{FA95C6E1-7972-4E7D-B895-FD264EA504DF}"/>
    <cellStyle name="Moneda 5 5 4 2" xfId="1170" xr:uid="{8D15211E-1B18-496B-8D95-050AC46D82F8}"/>
    <cellStyle name="Moneda 5 5 4 2 2" xfId="2550" xr:uid="{8F58EF5E-B264-4EB3-B348-359AE842E1D7}"/>
    <cellStyle name="Moneda 5 5 4 3" xfId="3021" xr:uid="{724CDF65-09AC-46C3-B9FE-81A9FBE5F834}"/>
    <cellStyle name="Moneda 5 5 4 4" xfId="2075" xr:uid="{3DABDABC-ECC0-4A2F-A8EF-C1FC736F2868}"/>
    <cellStyle name="Moneda 5 5 5" xfId="899" xr:uid="{63BC70C5-766A-44DE-9EA2-EF3B4C6AC189}"/>
    <cellStyle name="Moneda 5 5 5 2" xfId="1614" xr:uid="{8BC51F99-EA33-48C8-AA31-013A9F266A90}"/>
    <cellStyle name="Moneda 5 5 6" xfId="2245" xr:uid="{98F3A9B4-8352-4538-9B71-C8501F202D78}"/>
    <cellStyle name="Moneda 5 5 7" xfId="2716" xr:uid="{62DE026F-B8E9-429C-A825-8608B1FE5B6C}"/>
    <cellStyle name="Moneda 5 5 8" xfId="1323" xr:uid="{4FAE82E3-4D5D-4703-84CD-5D1D095CF4B8}"/>
    <cellStyle name="Moneda 5 6" xfId="266" xr:uid="{388FEC30-70B1-4EA9-AA75-3250B6BF85B3}"/>
    <cellStyle name="Moneda 5 6 2" xfId="267" xr:uid="{258D5846-295E-4490-8373-3ECE09A99DE9}"/>
    <cellStyle name="Moneda 5 6 2 2" xfId="633" xr:uid="{080A3863-D0A3-4E53-A4D7-F95C8BC041A8}"/>
    <cellStyle name="Moneda 5 6 2 2 2" xfId="1175" xr:uid="{00E69464-F709-41AD-A904-DC5722912637}"/>
    <cellStyle name="Moneda 5 6 2 2 3" xfId="1747" xr:uid="{C82915DB-52E3-4FD5-AA43-50AB6FE010AF}"/>
    <cellStyle name="Moneda 5 6 2 3" xfId="904" xr:uid="{61705C9F-F2F5-4090-82BA-C1D838F99181}"/>
    <cellStyle name="Moneda 5 6 2 3 2" xfId="2378" xr:uid="{6D59E840-66B2-42B8-891E-3CFE2E743BE9}"/>
    <cellStyle name="Moneda 5 6 2 4" xfId="2849" xr:uid="{5B717B72-A1C2-48EF-B1ED-8E22F67CC9CF}"/>
    <cellStyle name="Moneda 5 6 2 5" xfId="1526" xr:uid="{79F20E65-9882-402E-AE5D-295698F80CB6}"/>
    <cellStyle name="Moneda 5 6 3" xfId="632" xr:uid="{C03DF00B-34DF-455F-B82A-E11BDCFEB1EE}"/>
    <cellStyle name="Moneda 5 6 3 2" xfId="1174" xr:uid="{7BA9EA21-FF7C-4D30-B915-FDF129278158}"/>
    <cellStyle name="Moneda 5 6 3 2 2" xfId="2537" xr:uid="{32D9AFC5-772C-4DF3-BD75-9FCCB7619B5C}"/>
    <cellStyle name="Moneda 5 6 3 3" xfId="3008" xr:uid="{3C800CB0-F468-420F-8FA1-25CBAA9C29C8}"/>
    <cellStyle name="Moneda 5 6 3 4" xfId="2062" xr:uid="{57B8FC31-2EC7-436D-8E2C-7DF93A10273A}"/>
    <cellStyle name="Moneda 5 6 4" xfId="903" xr:uid="{A2B91E8D-FCC3-4559-8243-6BA054A8D6A7}"/>
    <cellStyle name="Moneda 5 6 4 2" xfId="1660" xr:uid="{3F634F63-8C3B-4EDE-BB21-C623E1BDBAF4}"/>
    <cellStyle name="Moneda 5 6 5" xfId="2291" xr:uid="{BC0DBDAB-6C3C-42B7-B56D-C5C6BC5D5CFC}"/>
    <cellStyle name="Moneda 5 6 6" xfId="2762" xr:uid="{6EA4278A-9AF6-4E02-B5B8-823CC43FD570}"/>
    <cellStyle name="Moneda 5 6 7" xfId="1347" xr:uid="{B75E04C7-9DFD-4DFD-BE8E-A7EB070566D0}"/>
    <cellStyle name="Moneda 5 7" xfId="268" xr:uid="{05EE5493-82CA-471F-8DE6-FA7D0E57988B}"/>
    <cellStyle name="Moneda 5 7 2" xfId="269" xr:uid="{967ACA0F-1936-4E31-8B26-ADFD739943B6}"/>
    <cellStyle name="Moneda 5 7 2 2" xfId="635" xr:uid="{98941575-EBCF-4E27-91AA-A6BCA562C5E1}"/>
    <cellStyle name="Moneda 5 7 2 2 2" xfId="1177" xr:uid="{13273FF8-E7D1-489D-A771-CB47C661BAC1}"/>
    <cellStyle name="Moneda 5 7 2 2 3" xfId="1725" xr:uid="{0C953A08-6F92-45C2-99F0-C5B26CF9EBFB}"/>
    <cellStyle name="Moneda 5 7 2 3" xfId="906" xr:uid="{EB34E442-08C9-46BA-BE59-33EBB1E573CE}"/>
    <cellStyle name="Moneda 5 7 2 3 2" xfId="2356" xr:uid="{08205DD7-857F-4F1D-86F0-2E51D1FBDD09}"/>
    <cellStyle name="Moneda 5 7 2 4" xfId="2827" xr:uid="{7A7AF1BA-1835-41FA-89A3-843F74703BE4}"/>
    <cellStyle name="Moneda 5 7 2 5" xfId="1504" xr:uid="{31A2EE1D-A292-411A-9093-70AA2B9EDACA}"/>
    <cellStyle name="Moneda 5 7 3" xfId="634" xr:uid="{F4B7FDC5-A9F5-4A9A-9894-8418A751CB19}"/>
    <cellStyle name="Moneda 5 7 3 2" xfId="1176" xr:uid="{5C809EF0-3915-4B05-934B-30057DEEE321}"/>
    <cellStyle name="Moneda 5 7 3 2 2" xfId="2552" xr:uid="{C129CFC7-B2E2-416B-BE1E-6E42775FFCB8}"/>
    <cellStyle name="Moneda 5 7 3 3" xfId="3023" xr:uid="{65ED06F7-6D39-49AB-879F-1AF9B7ACC204}"/>
    <cellStyle name="Moneda 5 7 3 4" xfId="2077" xr:uid="{82083F86-DE95-4B7B-BB2D-72E236DEAE5C}"/>
    <cellStyle name="Moneda 5 7 4" xfId="905" xr:uid="{244BD4A2-CD36-48B6-9B21-6A01FF04E5AB}"/>
    <cellStyle name="Moneda 5 7 4 2" xfId="1638" xr:uid="{3DB0143D-4998-40AE-9D2C-9E56AFE3C67E}"/>
    <cellStyle name="Moneda 5 7 5" xfId="2269" xr:uid="{4E428660-47FE-4FE5-B1DA-F74D795C69F3}"/>
    <cellStyle name="Moneda 5 7 6" xfId="2740" xr:uid="{DCB6B952-0B53-48C5-AA2D-B7A426696FFA}"/>
    <cellStyle name="Moneda 5 7 7" xfId="1414" xr:uid="{B6376040-8C64-4264-8877-16E0845F3A93}"/>
    <cellStyle name="Moneda 5 8" xfId="270" xr:uid="{2FBE3B83-E67E-47E8-B3F2-AA1FCE63492B}"/>
    <cellStyle name="Moneda 5 8 2" xfId="636" xr:uid="{6BF57C73-5CF4-40B6-9FF9-E3803F2EED65}"/>
    <cellStyle name="Moneda 5 8 2 2" xfId="1178" xr:uid="{9750BAF3-5FD2-4D52-8E26-C46974383FAF}"/>
    <cellStyle name="Moneda 5 8 2 2 2" xfId="2567" xr:uid="{48C5B21F-2328-492C-BC2A-558EE86C3E0D}"/>
    <cellStyle name="Moneda 5 8 2 3" xfId="3038" xr:uid="{E2FE3647-3D91-46B9-A56F-BABCDC40563D}"/>
    <cellStyle name="Moneda 5 8 2 4" xfId="2092" xr:uid="{E1637C2D-E4EB-4DDA-A81B-A981D80F74A5}"/>
    <cellStyle name="Moneda 5 8 3" xfId="907" xr:uid="{738DDB69-5F66-444E-A90A-38EFE8AF0A40}"/>
    <cellStyle name="Moneda 5 8 3 2" xfId="1677" xr:uid="{2EF322F0-A031-4779-970A-911E632938CB}"/>
    <cellStyle name="Moneda 5 8 4" xfId="2308" xr:uid="{AE456F8C-222A-4164-B7C9-A20E899BD12C}"/>
    <cellStyle name="Moneda 5 8 5" xfId="2779" xr:uid="{95AC2DE0-9B95-47D9-B20C-4E0CD7FCF907}"/>
    <cellStyle name="Moneda 5 8 6" xfId="1463" xr:uid="{1E7F1890-912D-4DFE-9BE5-30F12D30740B}"/>
    <cellStyle name="Moneda 5 9" xfId="587" xr:uid="{C6EE40A3-281D-4DF1-B4C6-D2E11E831114}"/>
    <cellStyle name="Moneda 5 9 2" xfId="1129" xr:uid="{EE97E91A-F594-402B-BE44-D9CED99BE90C}"/>
    <cellStyle name="Moneda 5 9 2 2" xfId="2515" xr:uid="{2236FBED-D2D6-463C-B9CB-76EAC5A6F924}"/>
    <cellStyle name="Moneda 5 9 3" xfId="2986" xr:uid="{6D03764D-0217-4F10-A042-D4B5DA6BAD39}"/>
    <cellStyle name="Moneda 5 9 4" xfId="2040" xr:uid="{987748FC-226D-4E36-9F00-A78807662105}"/>
    <cellStyle name="Moneda 6" xfId="271" xr:uid="{B4D701CE-24DC-479D-969D-5B89858D69AB}"/>
    <cellStyle name="Moneda 6 2" xfId="272" xr:uid="{B07E3BA5-29E5-4835-AD90-3B75331922AC}"/>
    <cellStyle name="Moneda 6 2 2" xfId="273" xr:uid="{D4C91B2B-ECE6-466A-8C91-6D3E5C35D165}"/>
    <cellStyle name="Moneda 6 2 2 2" xfId="1915" xr:uid="{50D098F4-2478-40FB-B44D-1654E6741A93}"/>
    <cellStyle name="Moneda 6 2 2 2 2" xfId="2010" xr:uid="{F0D93938-FC22-417A-8859-E758B114C3FA}"/>
    <cellStyle name="Moneda 6 2 2 3" xfId="1972" xr:uid="{6CB3540B-04EB-4310-B6CB-25956EDE93A3}"/>
    <cellStyle name="Moneda 6 2 2 4" xfId="1403" xr:uid="{F9DC8091-D7F2-49E8-8100-F66CFA8F722F}"/>
    <cellStyle name="Moneda 6 2 3" xfId="274" xr:uid="{52966345-0C0C-4F6F-A278-6A53F92F9096}"/>
    <cellStyle name="Moneda 6 2 3 2" xfId="1991" xr:uid="{AC0337A0-44F4-4148-ABE6-305DB0DA273B}"/>
    <cellStyle name="Moneda 6 2 3 3" xfId="1551" xr:uid="{88C88B89-1792-4DCC-A6F2-ABDA56F9F6D1}"/>
    <cellStyle name="Moneda 6 2 4" xfId="1934" xr:uid="{DB1861BA-5938-4ECA-BDDB-A04827C65C73}"/>
    <cellStyle name="Moneda 6 2 4 2" xfId="2029" xr:uid="{E555B77A-5D63-4B65-99D0-D8AC5BF1C8A6}"/>
    <cellStyle name="Moneda 6 2 5" xfId="1953" xr:uid="{5FE227C2-C846-49ED-A24A-3A4E1311265D}"/>
    <cellStyle name="Moneda 6 2 6" xfId="1872" xr:uid="{A6504BF6-6CB4-406B-A483-280E834A4DFF}"/>
    <cellStyle name="Moneda 6 2 7" xfId="1307" xr:uid="{0E262315-FC3C-471E-9BC1-7795FD2D5F53}"/>
    <cellStyle name="Moneda 6 3" xfId="275" xr:uid="{028B983F-A58E-488D-AFCD-BD7AF8DEE4F8}"/>
    <cellStyle name="Moneda 6 3 2" xfId="1909" xr:uid="{E3CDA409-DAD1-4BC5-91D2-226F7282F16B}"/>
    <cellStyle name="Moneda 6 3 2 2" xfId="2004" xr:uid="{4D08288D-6E4D-4D75-A0DD-4D4EED9C27D7}"/>
    <cellStyle name="Moneda 6 3 3" xfId="1966" xr:uid="{A37C12C8-7D99-49D4-BC02-FE92BE853311}"/>
    <cellStyle name="Moneda 6 3 4" xfId="1397" xr:uid="{DF72FB06-EB57-4DC2-BF59-F747D3440897}"/>
    <cellStyle name="Moneda 6 4" xfId="276" xr:uid="{B1C5C028-53F2-4511-A053-CD77797A1268}"/>
    <cellStyle name="Moneda 6 4 2" xfId="1985" xr:uid="{D01CEC24-6A28-4A5E-843B-8D24D3D60E80}"/>
    <cellStyle name="Moneda 6 4 3" xfId="1545" xr:uid="{258F9928-F1C4-4480-A81B-12D72517ADC2}"/>
    <cellStyle name="Moneda 6 5" xfId="1928" xr:uid="{353601CB-3F83-4612-9F70-44DD91C781AC}"/>
    <cellStyle name="Moneda 6 5 2" xfId="2023" xr:uid="{CAAE0639-63CC-43C3-9E06-85E93346900B}"/>
    <cellStyle name="Moneda 6 6" xfId="1947" xr:uid="{B0058840-7CD8-450C-A182-04F5A05628BD}"/>
    <cellStyle name="Moneda 6 7" xfId="1860" xr:uid="{EF8D550F-E74E-455A-91B3-969A285787C9}"/>
    <cellStyle name="Moneda 6 8" xfId="1287" xr:uid="{9197C6B8-5312-4B68-B54E-62759353569B}"/>
    <cellStyle name="Moneda 7" xfId="277" xr:uid="{19F2B5F6-927C-4474-8F84-59B177A1CFE5}"/>
    <cellStyle name="Moneda 7 2" xfId="278" xr:uid="{764484F1-6608-45BB-AEAB-EAAED157D1CD}"/>
    <cellStyle name="Moneda 7 2 2" xfId="1910" xr:uid="{0BEFF52D-FC3A-4C55-AA25-A6C5FC2969A7}"/>
    <cellStyle name="Moneda 7 2 2 2" xfId="2005" xr:uid="{1EC1B697-7727-45E9-A731-F42236094C5D}"/>
    <cellStyle name="Moneda 7 2 3" xfId="1967" xr:uid="{02FBB480-20A4-433F-9658-BF9B82E8BA85}"/>
    <cellStyle name="Moneda 7 2 4" xfId="1398" xr:uid="{913FCFBF-83FA-4BDC-96AB-A601CAAFBFCD}"/>
    <cellStyle name="Moneda 7 3" xfId="279" xr:uid="{6132E2F3-2204-4D31-8542-4BC8C0DD00E8}"/>
    <cellStyle name="Moneda 7 3 2" xfId="1986" xr:uid="{4FEB7282-6CAB-46A0-B624-7E70F5E12989}"/>
    <cellStyle name="Moneda 7 3 3" xfId="1546" xr:uid="{09119D96-D6E4-406E-802F-7B219AA546FD}"/>
    <cellStyle name="Moneda 7 4" xfId="1929" xr:uid="{A01CCA22-D516-4D4C-97F3-5E55FAFD94BB}"/>
    <cellStyle name="Moneda 7 4 2" xfId="2024" xr:uid="{45800978-CD34-48C6-A354-DCEFFCE5B99C}"/>
    <cellStyle name="Moneda 7 5" xfId="1948" xr:uid="{F33B3DA1-76B3-4E49-9BA0-CCC2E5C9247B}"/>
    <cellStyle name="Moneda 7 6" xfId="1865" xr:uid="{2DCDF269-5578-4704-A9E6-C62A7B2A8B08}"/>
    <cellStyle name="Moneda 7 7" xfId="1288" xr:uid="{5320D07F-94C5-4847-8D80-2D75DCDE6F37}"/>
    <cellStyle name="Moneda 8" xfId="280" xr:uid="{A598AA9C-96AF-46D5-8D0D-AFF53F31885D}"/>
    <cellStyle name="Moneda 8 2" xfId="281" xr:uid="{2A81FE44-EB08-4AEA-BEEB-9F0C0307A4FB}"/>
    <cellStyle name="Moneda 8 2 2" xfId="1911" xr:uid="{E4DAE66F-9DA0-4E9A-AE5B-5D9E2CE7C0F8}"/>
    <cellStyle name="Moneda 8 2 2 2" xfId="2006" xr:uid="{EF34D806-EC56-4956-B53F-32F2B40C14A4}"/>
    <cellStyle name="Moneda 8 2 3" xfId="1968" xr:uid="{F0AC1BE1-93FF-401A-A7D3-83725FC2AD92}"/>
    <cellStyle name="Moneda 8 2 4" xfId="1399" xr:uid="{4AF2EC43-5BFD-4ED8-99B6-0834F23D885D}"/>
    <cellStyle name="Moneda 8 3" xfId="282" xr:uid="{04E34787-C774-41BC-A5B4-383AAA5C06F0}"/>
    <cellStyle name="Moneda 8 3 2" xfId="1987" xr:uid="{C219A49D-2F63-4F49-BB7B-EBB2ED66E90F}"/>
    <cellStyle name="Moneda 8 3 3" xfId="1547" xr:uid="{A8845389-ED44-40E3-8EF8-EE41C6460B9E}"/>
    <cellStyle name="Moneda 8 4" xfId="1930" xr:uid="{910274B0-2A25-4DCA-8BD1-54D3E73B492C}"/>
    <cellStyle name="Moneda 8 4 2" xfId="2025" xr:uid="{89889457-50B9-4A98-B6AC-701EF37199A3}"/>
    <cellStyle name="Moneda 8 5" xfId="1949" xr:uid="{E334D29B-548B-43E9-B437-1C2B28E9E604}"/>
    <cellStyle name="Moneda 8 6" xfId="1861" xr:uid="{9BBF3185-A013-4698-A572-3B1C931BD8AE}"/>
    <cellStyle name="Moneda 8 7" xfId="1290" xr:uid="{68BBAE65-70D2-44D7-90F3-DECAE26A2C9B}"/>
    <cellStyle name="Moneda 9" xfId="283" xr:uid="{1660887A-C552-4E48-B9C6-B1CAECE84A61}"/>
    <cellStyle name="Moneda 9 10" xfId="2222" xr:uid="{5CE6410B-9326-4B1D-A60F-57EC1DC3F9C0}"/>
    <cellStyle name="Moneda 9 11" xfId="2693" xr:uid="{6D6C69A6-8DA6-41C6-9708-C32E73FB2B81}"/>
    <cellStyle name="Moneda 9 12" xfId="1292" xr:uid="{7F4F56B4-45FA-4377-8418-6296BDF6E652}"/>
    <cellStyle name="Moneda 9 2" xfId="284" xr:uid="{54F5B200-4F99-4888-AD92-A8DC7B90A4C6}"/>
    <cellStyle name="Moneda 9 2 10" xfId="1308" xr:uid="{42695611-9C2D-4AD3-951A-AD303B7BF4EE}"/>
    <cellStyle name="Moneda 9 2 2" xfId="285" xr:uid="{EB9962A0-46EE-47FA-A850-FA2C86151CE4}"/>
    <cellStyle name="Moneda 9 2 2 2" xfId="286" xr:uid="{4FA00442-8F0B-45DE-9FEC-43A11181768F}"/>
    <cellStyle name="Moneda 9 2 2 2 2" xfId="287" xr:uid="{193F2795-152D-4E23-823D-99AC614A17F6}"/>
    <cellStyle name="Moneda 9 2 2 2 2 2" xfId="641" xr:uid="{4C1AF668-D195-4C97-88D2-3880814766CC}"/>
    <cellStyle name="Moneda 9 2 2 2 2 2 2" xfId="1183" xr:uid="{A64A6348-A84C-40FC-B172-E1815D9E62D2}"/>
    <cellStyle name="Moneda 9 2 2 2 2 2 3" xfId="1721" xr:uid="{07F33498-2688-4975-B75A-2A43F2A825FC}"/>
    <cellStyle name="Moneda 9 2 2 2 2 3" xfId="912" xr:uid="{01698B10-0D33-472B-85B7-21F5AC803969}"/>
    <cellStyle name="Moneda 9 2 2 2 2 3 2" xfId="2352" xr:uid="{BF7FB5EA-92E9-4DC1-BE5A-B6492AC97797}"/>
    <cellStyle name="Moneda 9 2 2 2 2 4" xfId="2823" xr:uid="{7F1844ED-066A-42BB-BAE2-F76F3F74E98A}"/>
    <cellStyle name="Moneda 9 2 2 2 2 5" xfId="1391" xr:uid="{7902B745-E196-4567-A713-17C16C3BB6DE}"/>
    <cellStyle name="Moneda 9 2 2 2 3" xfId="640" xr:uid="{7BDD599B-DA16-49B2-87F8-2DD650832580}"/>
    <cellStyle name="Moneda 9 2 2 2 3 2" xfId="1182" xr:uid="{520267FA-5DC6-4F05-853F-DCBD9D2622E4}"/>
    <cellStyle name="Moneda 9 2 2 2 3 3" xfId="1634" xr:uid="{D457FEE0-5416-4911-AABA-0E23A6DDE517}"/>
    <cellStyle name="Moneda 9 2 2 2 4" xfId="911" xr:uid="{DEA9DAA2-C86C-4BB3-82B3-E591C675B482}"/>
    <cellStyle name="Moneda 9 2 2 2 4 2" xfId="2265" xr:uid="{9A29BE4C-9E33-43C2-8A80-A069A02BBCC4}"/>
    <cellStyle name="Moneda 9 2 2 2 5" xfId="2736" xr:uid="{BEC70CAA-303F-47B2-A996-ACB3D2525240}"/>
    <cellStyle name="Moneda 9 2 2 2 6" xfId="1343" xr:uid="{A4A13967-A13A-4A7A-A9FB-C44A92BBD5CC}"/>
    <cellStyle name="Moneda 9 2 2 3" xfId="288" xr:uid="{D2659F80-7EBE-4DC1-A781-45C05F11AEDA}"/>
    <cellStyle name="Moneda 9 2 2 3 2" xfId="289" xr:uid="{16F50974-9DA3-4C8A-98FF-8D8005113AAC}"/>
    <cellStyle name="Moneda 9 2 2 3 2 2" xfId="643" xr:uid="{0E5FB249-1AE2-4B43-B183-C96074557D84}"/>
    <cellStyle name="Moneda 9 2 2 3 2 2 2" xfId="1185" xr:uid="{43746D63-91D4-43C3-8AB2-616A7A4B3D13}"/>
    <cellStyle name="Moneda 9 2 2 3 2 2 3" xfId="1745" xr:uid="{6A76F31A-930D-4941-A2F8-18B7A8A3324C}"/>
    <cellStyle name="Moneda 9 2 2 3 2 3" xfId="914" xr:uid="{3E51BA43-5D99-4E26-93A3-CE76D7B6FCEC}"/>
    <cellStyle name="Moneda 9 2 2 3 2 3 2" xfId="2376" xr:uid="{6622AA7D-640C-46C3-8FAB-161FA457695D}"/>
    <cellStyle name="Moneda 9 2 2 3 2 4" xfId="2847" xr:uid="{8C82AF98-F621-4897-A2FB-2761563101B3}"/>
    <cellStyle name="Moneda 9 2 2 3 2 5" xfId="1524" xr:uid="{E29376D7-7EFE-4C04-BABF-507B020BB58E}"/>
    <cellStyle name="Moneda 9 2 2 3 3" xfId="642" xr:uid="{FC0C29B3-E291-4DCD-8F6A-9900C501010D}"/>
    <cellStyle name="Moneda 9 2 2 3 3 2" xfId="1184" xr:uid="{212E7F31-49EA-49C6-9329-9B6260069EF9}"/>
    <cellStyle name="Moneda 9 2 2 3 3 3" xfId="1658" xr:uid="{2C9B89C3-A86B-4B80-AB24-93FC8A1BDCDD}"/>
    <cellStyle name="Moneda 9 2 2 3 4" xfId="913" xr:uid="{AD5F0A58-8F7F-44FB-B50D-FAD02D3FEC03}"/>
    <cellStyle name="Moneda 9 2 2 3 4 2" xfId="2289" xr:uid="{D4343185-E339-476E-8E5B-BE4719118A8D}"/>
    <cellStyle name="Moneda 9 2 2 3 5" xfId="2760" xr:uid="{2577B7BF-BE16-4597-A185-11E446C24B4B}"/>
    <cellStyle name="Moneda 9 2 2 3 6" xfId="1367" xr:uid="{87FCCDCA-9067-4D8C-8DB5-13C2EB89694E}"/>
    <cellStyle name="Moneda 9 2 2 4" xfId="290" xr:uid="{6CFD9AD4-B4F5-433C-9A3A-A33D86EDA7FA}"/>
    <cellStyle name="Moneda 9 2 2 4 2" xfId="644" xr:uid="{E71E9FA4-B713-4BC8-AB15-B18425818314}"/>
    <cellStyle name="Moneda 9 2 2 4 2 2" xfId="1186" xr:uid="{705F1277-6BBD-4BA0-A780-F4ECDCC0B0C5}"/>
    <cellStyle name="Moneda 9 2 2 4 2 3" xfId="1697" xr:uid="{32A09208-049F-4231-852C-203D7A426BA6}"/>
    <cellStyle name="Moneda 9 2 2 4 3" xfId="915" xr:uid="{E808D3EB-1229-4D58-BCC6-CBCBCDDADA96}"/>
    <cellStyle name="Moneda 9 2 2 4 3 2" xfId="2328" xr:uid="{BFF2B095-86E9-404D-B3DC-9461073E6126}"/>
    <cellStyle name="Moneda 9 2 2 4 4" xfId="2799" xr:uid="{7D4ABCBC-EED1-47A6-BE58-3CDE03295C85}"/>
    <cellStyle name="Moneda 9 2 2 4 5" xfId="1483" xr:uid="{52DEA6F9-6A4C-40D2-B058-1C18EF1AF423}"/>
    <cellStyle name="Moneda 9 2 2 5" xfId="639" xr:uid="{D3C7135C-6DA4-4CA8-AE9E-C59AE0A7B529}"/>
    <cellStyle name="Moneda 9 2 2 5 2" xfId="1181" xr:uid="{993591B9-283A-4340-AFF3-FFE162D2D923}"/>
    <cellStyle name="Moneda 9 2 2 5 2 2" xfId="2535" xr:uid="{FE91DB18-6CDE-46AA-B82D-5C06F1A5245A}"/>
    <cellStyle name="Moneda 9 2 2 5 3" xfId="3006" xr:uid="{455BA4D2-01AD-4C35-953E-69566FC3B2A4}"/>
    <cellStyle name="Moneda 9 2 2 5 4" xfId="2060" xr:uid="{D8C8A852-0843-48D5-9519-7D611A3D4FD5}"/>
    <cellStyle name="Moneda 9 2 2 6" xfId="910" xr:uid="{C2775CF1-7D72-4ADA-B22F-A8BDAEAF8FB2}"/>
    <cellStyle name="Moneda 9 2 2 6 2" xfId="1610" xr:uid="{F2440F2C-01BC-49DF-97EB-9CB64207ED5F}"/>
    <cellStyle name="Moneda 9 2 2 7" xfId="2241" xr:uid="{BB3C7F6F-02F8-405E-A662-9DC3E7F66FBB}"/>
    <cellStyle name="Moneda 9 2 2 8" xfId="2712" xr:uid="{D69513B8-DD1F-4B61-A072-50910E563C21}"/>
    <cellStyle name="Moneda 9 2 2 9" xfId="1319" xr:uid="{56CDD7E0-D0E9-4C99-821E-0348AD21EF3C}"/>
    <cellStyle name="Moneda 9 2 3" xfId="291" xr:uid="{79242525-DA63-4B28-A85F-66A5C0EE1688}"/>
    <cellStyle name="Moneda 9 2 3 2" xfId="292" xr:uid="{71BFB467-E21C-45FC-BF02-FF28FBBB23BB}"/>
    <cellStyle name="Moneda 9 2 3 2 2" xfId="293" xr:uid="{1A3DE543-EA6A-4E0E-ACF4-A3E70A0D44F2}"/>
    <cellStyle name="Moneda 9 2 3 2 2 2" xfId="647" xr:uid="{088E66B9-CE1C-40E3-A904-B7583C2DE7D1}"/>
    <cellStyle name="Moneda 9 2 3 2 2 2 2" xfId="1189" xr:uid="{F46122F2-FE43-4309-8C9D-E7A8C7D0F5E1}"/>
    <cellStyle name="Moneda 9 2 3 2 2 2 3" xfId="1756" xr:uid="{C6AC5C2D-A77E-49C1-AEF9-E04043259FC1}"/>
    <cellStyle name="Moneda 9 2 3 2 2 3" xfId="918" xr:uid="{81DD2C9C-5179-4A5F-BFBC-8454FE7B0711}"/>
    <cellStyle name="Moneda 9 2 3 2 2 3 2" xfId="2387" xr:uid="{0FD67F10-6695-473B-B0F0-44197FE849F2}"/>
    <cellStyle name="Moneda 9 2 3 2 2 4" xfId="2858" xr:uid="{881192C4-3262-4994-AF69-9A1692B7A9BF}"/>
    <cellStyle name="Moneda 9 2 3 2 2 5" xfId="1535" xr:uid="{C0C18D55-A753-493C-8CEC-B7C733B02596}"/>
    <cellStyle name="Moneda 9 2 3 2 3" xfId="646" xr:uid="{A12C5A12-D2C3-4E8F-B55F-4DF31B32503A}"/>
    <cellStyle name="Moneda 9 2 3 2 3 2" xfId="1188" xr:uid="{F786EC50-C511-41BD-BB10-A26EBA602A3E}"/>
    <cellStyle name="Moneda 9 2 3 2 3 3" xfId="1669" xr:uid="{B2F88539-713F-499D-B9CA-2B0873677D45}"/>
    <cellStyle name="Moneda 9 2 3 2 4" xfId="917" xr:uid="{333375A2-696E-42AF-AC91-0B6B5CBF68DA}"/>
    <cellStyle name="Moneda 9 2 3 2 4 2" xfId="2300" xr:uid="{D27196D7-ECF3-4450-A430-E5EEB33D5AEE}"/>
    <cellStyle name="Moneda 9 2 3 2 5" xfId="2771" xr:uid="{E4BD0A97-3952-4856-8F30-4C0913A35715}"/>
    <cellStyle name="Moneda 9 2 3 2 6" xfId="1380" xr:uid="{393DB108-4D04-46CA-9460-FA672115B3EE}"/>
    <cellStyle name="Moneda 9 2 3 3" xfId="294" xr:uid="{A20307DE-EB18-4097-AC6E-623322E6C9AB}"/>
    <cellStyle name="Moneda 9 2 3 3 2" xfId="648" xr:uid="{99A3BE13-12AD-43EB-BB2C-E0CBE93DBEB6}"/>
    <cellStyle name="Moneda 9 2 3 3 2 2" xfId="1190" xr:uid="{526B6C11-9413-4396-9DC6-914F0C60DDCE}"/>
    <cellStyle name="Moneda 9 2 3 3 2 3" xfId="1710" xr:uid="{D5566753-261C-4C96-8434-B6DC0461224F}"/>
    <cellStyle name="Moneda 9 2 3 3 3" xfId="919" xr:uid="{06085F7A-914B-495D-9AD4-E4F9BDBCB55C}"/>
    <cellStyle name="Moneda 9 2 3 3 3 2" xfId="2341" xr:uid="{4C4FFF56-721B-41E0-82AC-AE2B1B3FC00B}"/>
    <cellStyle name="Moneda 9 2 3 3 4" xfId="2812" xr:uid="{5B085909-91D6-43C7-8F2E-45B5A983D68E}"/>
    <cellStyle name="Moneda 9 2 3 3 5" xfId="1496" xr:uid="{76D693CE-FC29-4F6A-8C58-8B87E300E657}"/>
    <cellStyle name="Moneda 9 2 3 4" xfId="645" xr:uid="{3BBD2483-1BC9-4369-8217-FC8C7CABA066}"/>
    <cellStyle name="Moneda 9 2 3 4 2" xfId="1187" xr:uid="{C093C192-E728-48BA-81AD-36E6C504F3E2}"/>
    <cellStyle name="Moneda 9 2 3 4 2 2" xfId="2546" xr:uid="{5B56119C-2B90-4D17-8E96-A94286879082}"/>
    <cellStyle name="Moneda 9 2 3 4 3" xfId="3017" xr:uid="{1D285ED7-A9CE-4D87-9283-5DF9B4A7A2F1}"/>
    <cellStyle name="Moneda 9 2 3 4 4" xfId="2071" xr:uid="{25AB9FBD-EDE8-413A-A211-3E1B5C7EB71B}"/>
    <cellStyle name="Moneda 9 2 3 5" xfId="916" xr:uid="{7957A85B-C545-4F4F-A74C-F995AEBFB8D4}"/>
    <cellStyle name="Moneda 9 2 3 5 2" xfId="1623" xr:uid="{DED25163-57A3-4D07-BD51-1D9DB178C06D}"/>
    <cellStyle name="Moneda 9 2 3 6" xfId="2254" xr:uid="{0E68C80A-7DA4-4BC7-B1C9-1DAA694073D3}"/>
    <cellStyle name="Moneda 9 2 3 7" xfId="2725" xr:uid="{217CFE59-1087-4168-8107-CAAE896A225F}"/>
    <cellStyle name="Moneda 9 2 3 8" xfId="1332" xr:uid="{BDCEC014-FC15-437C-A635-073F3C8F9CE6}"/>
    <cellStyle name="Moneda 9 2 4" xfId="295" xr:uid="{88D8E09C-0254-4002-8385-29E62C228E18}"/>
    <cellStyle name="Moneda 9 2 4 2" xfId="296" xr:uid="{AC5EC668-5FBB-4897-9E5E-4525A0797994}"/>
    <cellStyle name="Moneda 9 2 4 2 2" xfId="650" xr:uid="{948501D3-2734-49C0-9818-92382996469D}"/>
    <cellStyle name="Moneda 9 2 4 2 2 2" xfId="1192" xr:uid="{705D2E2B-D467-4080-BA42-1E107F8112D0}"/>
    <cellStyle name="Moneda 9 2 4 2 2 3" xfId="1734" xr:uid="{890BB2A0-8416-4B03-A9BC-47380F72D518}"/>
    <cellStyle name="Moneda 9 2 4 2 3" xfId="921" xr:uid="{0068A032-053D-47B4-9CD7-4D18436899DB}"/>
    <cellStyle name="Moneda 9 2 4 2 3 2" xfId="2365" xr:uid="{8DD084F8-7EC5-42F6-BCC6-EEDD4DFC6C14}"/>
    <cellStyle name="Moneda 9 2 4 2 4" xfId="2836" xr:uid="{8E7D0F3C-5E23-449D-B0A6-36D19FF5DAF8}"/>
    <cellStyle name="Moneda 9 2 4 2 5" xfId="1513" xr:uid="{4FB18A8B-4B12-485C-891B-CB70B0C760BB}"/>
    <cellStyle name="Moneda 9 2 4 3" xfId="649" xr:uid="{81284F0D-B0B5-444B-8E91-5F4A1032871C}"/>
    <cellStyle name="Moneda 9 2 4 3 2" xfId="1191" xr:uid="{70DB49FC-8FEB-46A7-B724-CB47BBA9E764}"/>
    <cellStyle name="Moneda 9 2 4 3 2 2" xfId="2561" xr:uid="{7D72CA09-3DEF-4E67-98BA-0998EFA6AF09}"/>
    <cellStyle name="Moneda 9 2 4 3 3" xfId="3032" xr:uid="{199D4695-4DC2-4AB3-A8E2-2113CFA1781D}"/>
    <cellStyle name="Moneda 9 2 4 3 4" xfId="2086" xr:uid="{4273ED93-3370-4273-874F-6FE525377077}"/>
    <cellStyle name="Moneda 9 2 4 4" xfId="920" xr:uid="{323CA15D-378E-444A-94EA-91BDA0AC7E4E}"/>
    <cellStyle name="Moneda 9 2 4 4 2" xfId="1647" xr:uid="{AC9D8C42-84F5-4532-9650-1F9C992036F8}"/>
    <cellStyle name="Moneda 9 2 4 5" xfId="2278" xr:uid="{685CB2F1-D618-4641-BD0D-1958A2EA5DBE}"/>
    <cellStyle name="Moneda 9 2 4 6" xfId="2749" xr:uid="{5137FC27-512D-4AF7-95BC-D4CEBC5540C1}"/>
    <cellStyle name="Moneda 9 2 4 7" xfId="1356" xr:uid="{434804AE-CF4F-4C63-BCE5-079F4400394B}"/>
    <cellStyle name="Moneda 9 2 5" xfId="297" xr:uid="{4DB5C210-6F35-4F68-BB58-965F0A2F3090}"/>
    <cellStyle name="Moneda 9 2 5 2" xfId="651" xr:uid="{CB5EF75E-24A7-4D19-827E-CD77983CFFB9}"/>
    <cellStyle name="Moneda 9 2 5 2 2" xfId="1193" xr:uid="{2A71F9B5-F1D7-46B5-916B-97A926965CC3}"/>
    <cellStyle name="Moneda 9 2 5 2 2 2" xfId="2576" xr:uid="{0A9D5DD1-C7F1-4FFB-BFD2-E15EF8DF1489}"/>
    <cellStyle name="Moneda 9 2 5 2 3" xfId="3047" xr:uid="{40A50765-94ED-4DB3-B392-1A19B21233AF}"/>
    <cellStyle name="Moneda 9 2 5 2 4" xfId="2101" xr:uid="{FFDA65E1-C692-4FC0-802A-AF12217D3511}"/>
    <cellStyle name="Moneda 9 2 5 3" xfId="922" xr:uid="{D0E24E49-C82B-474B-9AC1-3DEC13192D6C}"/>
    <cellStyle name="Moneda 9 2 5 3 2" xfId="1686" xr:uid="{D203ECB8-5394-428C-AD08-1BFA76B9462D}"/>
    <cellStyle name="Moneda 9 2 5 4" xfId="2317" xr:uid="{7E5D12BA-13EF-44CD-AB95-FCEA6FDD6E0E}"/>
    <cellStyle name="Moneda 9 2 5 5" xfId="2788" xr:uid="{EE8D59FC-37CB-49D3-A49C-94F2510840A5}"/>
    <cellStyle name="Moneda 9 2 5 6" xfId="1472" xr:uid="{4FB41DBA-86E0-432F-8CF1-AA91FCFD65B6}"/>
    <cellStyle name="Moneda 9 2 6" xfId="638" xr:uid="{BBD148E8-D425-4C80-B9B9-FB148D84B5EE}"/>
    <cellStyle name="Moneda 9 2 6 2" xfId="1180" xr:uid="{02F8542B-6922-4924-810A-FD7D5BC1E0A1}"/>
    <cellStyle name="Moneda 9 2 6 2 2" xfId="2524" xr:uid="{823EEB3D-D9CC-4BA4-8137-6B142144A1E5}"/>
    <cellStyle name="Moneda 9 2 6 3" xfId="2995" xr:uid="{AB8A6A63-47F0-4255-AA8E-009CC6904FED}"/>
    <cellStyle name="Moneda 9 2 6 4" xfId="2049" xr:uid="{B989F474-EF47-4DF2-8064-0F280F96A762}"/>
    <cellStyle name="Moneda 9 2 7" xfId="909" xr:uid="{03EAD6ED-2089-4734-8CBA-F99DBC81856B}"/>
    <cellStyle name="Moneda 9 2 7 2" xfId="1599" xr:uid="{41F3EF7D-713A-4EBF-B6DE-9519FD7408D4}"/>
    <cellStyle name="Moneda 9 2 8" xfId="2230" xr:uid="{7453795B-270B-4ECB-8D99-68BEE4B92321}"/>
    <cellStyle name="Moneda 9 2 9" xfId="2701" xr:uid="{84A25455-D038-41C4-A0F1-D9CCD1D87528}"/>
    <cellStyle name="Moneda 9 3" xfId="298" xr:uid="{5815A2B1-C269-4554-A778-2FDC23A42E4C}"/>
    <cellStyle name="Moneda 9 3 10" xfId="1296" xr:uid="{7B46A89F-B931-4D75-AA39-42240430D4C6}"/>
    <cellStyle name="Moneda 9 3 2" xfId="299" xr:uid="{20AB914C-764B-44C8-9C31-41B998B76B3E}"/>
    <cellStyle name="Moneda 9 3 2 2" xfId="300" xr:uid="{7386F943-0DD7-4151-9C9B-90165B6C911C}"/>
    <cellStyle name="Moneda 9 3 2 2 2" xfId="301" xr:uid="{657F3B9E-790F-4418-8F88-6FEAA1D973AA}"/>
    <cellStyle name="Moneda 9 3 2 2 2 2" xfId="655" xr:uid="{E9BC884B-34AB-48A8-8C95-6D606A86CE56}"/>
    <cellStyle name="Moneda 9 3 2 2 2 2 2" xfId="1197" xr:uid="{C40351F1-9A25-4B85-B97E-36B19AAC5D99}"/>
    <cellStyle name="Moneda 9 3 2 2 2 2 3" xfId="1716" xr:uid="{1247186C-9011-47CD-9185-FC73D6AA23B4}"/>
    <cellStyle name="Moneda 9 3 2 2 2 3" xfId="926" xr:uid="{69914B43-36D0-48E4-B485-0D0A6A56860C}"/>
    <cellStyle name="Moneda 9 3 2 2 2 3 2" xfId="2347" xr:uid="{1047EE1D-4410-47EB-879F-FF9993F761BA}"/>
    <cellStyle name="Moneda 9 3 2 2 2 4" xfId="2818" xr:uid="{B626C351-B9C3-499A-A32B-8B83EFCCC179}"/>
    <cellStyle name="Moneda 9 3 2 2 2 5" xfId="1386" xr:uid="{69FDCF48-EBB8-4C3A-8527-E5C1D1AFAD49}"/>
    <cellStyle name="Moneda 9 3 2 2 3" xfId="654" xr:uid="{B50B5835-154A-4AC1-B844-F43B3170A662}"/>
    <cellStyle name="Moneda 9 3 2 2 3 2" xfId="1196" xr:uid="{85055284-340B-488B-8ACA-D3AC76C6A68D}"/>
    <cellStyle name="Moneda 9 3 2 2 3 3" xfId="1629" xr:uid="{D36C73F9-4683-469D-B166-63F8BE6C7FE5}"/>
    <cellStyle name="Moneda 9 3 2 2 4" xfId="925" xr:uid="{BFDF455C-DC44-4AD7-B231-37432B08B0E3}"/>
    <cellStyle name="Moneda 9 3 2 2 4 2" xfId="2260" xr:uid="{246A7470-9220-4919-9766-F114ED541A14}"/>
    <cellStyle name="Moneda 9 3 2 2 5" xfId="2731" xr:uid="{1C3FE7C3-6BF9-427F-A507-E326A8FAA165}"/>
    <cellStyle name="Moneda 9 3 2 2 6" xfId="1338" xr:uid="{A21C7CE5-4784-4C9F-9E48-67E7AC845449}"/>
    <cellStyle name="Moneda 9 3 2 3" xfId="302" xr:uid="{8BF0D1F2-043D-4CCB-98FA-2A9E2AE3B596}"/>
    <cellStyle name="Moneda 9 3 2 3 2" xfId="303" xr:uid="{68D7B0CC-D592-4D7C-8E96-F8EB874E9C97}"/>
    <cellStyle name="Moneda 9 3 2 3 2 2" xfId="657" xr:uid="{AA3996C0-0388-4E48-8360-D01C894EE2BB}"/>
    <cellStyle name="Moneda 9 3 2 3 2 2 2" xfId="1199" xr:uid="{B93F374B-7340-4C2D-B6B8-4DF6638D15C5}"/>
    <cellStyle name="Moneda 9 3 2 3 2 2 3" xfId="1740" xr:uid="{99C788AD-51C0-4A28-BA43-0BED3330ADBF}"/>
    <cellStyle name="Moneda 9 3 2 3 2 3" xfId="928" xr:uid="{C56FB83F-7CA0-4C22-8EAE-9DFA11ABC62D}"/>
    <cellStyle name="Moneda 9 3 2 3 2 3 2" xfId="2371" xr:uid="{EA421172-E373-47B2-9E33-8F810E25CA0B}"/>
    <cellStyle name="Moneda 9 3 2 3 2 4" xfId="2842" xr:uid="{C0254A88-32B0-47A5-8BB8-97A51A89EFD7}"/>
    <cellStyle name="Moneda 9 3 2 3 2 5" xfId="1519" xr:uid="{D9CE4FFB-D934-407B-A922-3F21792F4238}"/>
    <cellStyle name="Moneda 9 3 2 3 3" xfId="656" xr:uid="{EA445B30-A21E-4E45-8D4B-20CA1F3318F9}"/>
    <cellStyle name="Moneda 9 3 2 3 3 2" xfId="1198" xr:uid="{6076D0F4-617E-4A41-8204-A1CE0F0FBF15}"/>
    <cellStyle name="Moneda 9 3 2 3 3 3" xfId="1653" xr:uid="{D76540F0-0AA7-4E50-8E3E-20617EF4FE3A}"/>
    <cellStyle name="Moneda 9 3 2 3 4" xfId="927" xr:uid="{B4CAF596-D60E-4EDF-9423-D555C59F2941}"/>
    <cellStyle name="Moneda 9 3 2 3 4 2" xfId="2284" xr:uid="{70D74CBF-1B51-4B01-93B5-8B0C5AC52EB1}"/>
    <cellStyle name="Moneda 9 3 2 3 5" xfId="2755" xr:uid="{AC7F93B0-0F9B-4AF2-AAD9-9E0C66D28320}"/>
    <cellStyle name="Moneda 9 3 2 3 6" xfId="1362" xr:uid="{E7DDB7AA-3B35-4E94-BC64-07C2890B0CAA}"/>
    <cellStyle name="Moneda 9 3 2 4" xfId="304" xr:uid="{9FC214AD-C83D-40EF-BC6C-3A8462335D5C}"/>
    <cellStyle name="Moneda 9 3 2 4 2" xfId="658" xr:uid="{4172D455-A1BA-4001-92CB-7893C1D12EFB}"/>
    <cellStyle name="Moneda 9 3 2 4 2 2" xfId="1200" xr:uid="{33A85F76-7B3D-42D4-8A58-9C6B8841372C}"/>
    <cellStyle name="Moneda 9 3 2 4 2 3" xfId="1692" xr:uid="{404FCEE6-CCD7-4CE5-A072-6609C8902AE7}"/>
    <cellStyle name="Moneda 9 3 2 4 3" xfId="929" xr:uid="{E767F3A4-0241-4D1F-BAAC-8128EA547D4A}"/>
    <cellStyle name="Moneda 9 3 2 4 3 2" xfId="2323" xr:uid="{A47E129F-81B0-4164-ADDE-AD6145783C9E}"/>
    <cellStyle name="Moneda 9 3 2 4 4" xfId="2794" xr:uid="{7E4C9849-311A-43E7-94B8-303754E81BFF}"/>
    <cellStyle name="Moneda 9 3 2 4 5" xfId="1478" xr:uid="{E71F6418-C34A-4D8A-AF29-3D47F48C241A}"/>
    <cellStyle name="Moneda 9 3 2 5" xfId="653" xr:uid="{A67EDB5E-BD2A-446C-88E8-204CCBA6B91F}"/>
    <cellStyle name="Moneda 9 3 2 5 2" xfId="1195" xr:uid="{A214152A-46C5-4A54-A4EF-29361BED484E}"/>
    <cellStyle name="Moneda 9 3 2 5 2 2" xfId="2530" xr:uid="{E6C8286D-2EDC-4B9E-8625-1C9928B0FEE1}"/>
    <cellStyle name="Moneda 9 3 2 5 3" xfId="3001" xr:uid="{EEFDAA2F-C874-45EF-A04C-C8067CF6BDD8}"/>
    <cellStyle name="Moneda 9 3 2 5 4" xfId="2055" xr:uid="{40ECB351-64B9-4E51-8C9A-A67E02B102CE}"/>
    <cellStyle name="Moneda 9 3 2 6" xfId="924" xr:uid="{D554C412-E705-47F3-963A-F90E2EECE653}"/>
    <cellStyle name="Moneda 9 3 2 6 2" xfId="1605" xr:uid="{36EAFF62-07A6-4F5F-A396-C2515FE1C521}"/>
    <cellStyle name="Moneda 9 3 2 7" xfId="2236" xr:uid="{C0C61D62-EEC6-4EC7-839E-3223DB47A36E}"/>
    <cellStyle name="Moneda 9 3 2 8" xfId="2707" xr:uid="{552EF79A-F7E3-4DD2-A41A-DA326CAAE5A0}"/>
    <cellStyle name="Moneda 9 3 2 9" xfId="1314" xr:uid="{7E6CD9EF-87EA-469C-9B6C-72641D01BF66}"/>
    <cellStyle name="Moneda 9 3 3" xfId="305" xr:uid="{8ED8A371-BB14-4BD9-A66B-A8C5E9A4422D}"/>
    <cellStyle name="Moneda 9 3 3 2" xfId="306" xr:uid="{6A1FD878-FCD5-4305-911F-01DA906F7EC1}"/>
    <cellStyle name="Moneda 9 3 3 2 2" xfId="307" xr:uid="{2AFC80BF-EF4A-41CA-B94E-F5324D95A36D}"/>
    <cellStyle name="Moneda 9 3 3 2 2 2" xfId="661" xr:uid="{ABE87DE2-423A-44AA-9C1F-63E103FE56D3}"/>
    <cellStyle name="Moneda 9 3 3 2 2 2 2" xfId="1203" xr:uid="{C4FC1646-741F-4FFA-BEB8-BCCA81BB538D}"/>
    <cellStyle name="Moneda 9 3 3 2 2 2 3" xfId="1751" xr:uid="{9C235CA0-40AB-45F9-86A0-A29A206789CA}"/>
    <cellStyle name="Moneda 9 3 3 2 2 3" xfId="932" xr:uid="{A216F07C-096F-4947-AB33-8F83B9743A6B}"/>
    <cellStyle name="Moneda 9 3 3 2 2 3 2" xfId="2382" xr:uid="{344D71D3-05A9-409F-AFF8-B2B9BC49C658}"/>
    <cellStyle name="Moneda 9 3 3 2 2 4" xfId="2853" xr:uid="{A32ADB42-8035-4DF0-B5D1-9505CE8BF222}"/>
    <cellStyle name="Moneda 9 3 3 2 2 5" xfId="1530" xr:uid="{77F6EAA4-957C-44D1-95D0-D2C0B3DCB135}"/>
    <cellStyle name="Moneda 9 3 3 2 3" xfId="660" xr:uid="{2F96866A-EECC-483D-B870-539BE6E88C13}"/>
    <cellStyle name="Moneda 9 3 3 2 3 2" xfId="1202" xr:uid="{8260E27A-9105-4E8A-884C-791360FED5AB}"/>
    <cellStyle name="Moneda 9 3 3 2 3 3" xfId="1664" xr:uid="{E6A909DF-45BB-43B9-B796-295904ED35F3}"/>
    <cellStyle name="Moneda 9 3 3 2 4" xfId="931" xr:uid="{A3440324-C8CE-44C5-B57C-719FEEEC0059}"/>
    <cellStyle name="Moneda 9 3 3 2 4 2" xfId="2295" xr:uid="{377BBBC5-0885-49F3-B24E-D4F64737AA78}"/>
    <cellStyle name="Moneda 9 3 3 2 5" xfId="2766" xr:uid="{47EB6341-A099-4543-ADA4-AD945123AC10}"/>
    <cellStyle name="Moneda 9 3 3 2 6" xfId="1375" xr:uid="{E91E91D0-058A-42B4-AC06-2D8C8EB1AEC0}"/>
    <cellStyle name="Moneda 9 3 3 3" xfId="308" xr:uid="{387AF2B1-9EEC-4E7A-A1A6-78FAB92EF032}"/>
    <cellStyle name="Moneda 9 3 3 3 2" xfId="662" xr:uid="{D06CB2A0-FC83-45A0-BB43-00BDF236A701}"/>
    <cellStyle name="Moneda 9 3 3 3 2 2" xfId="1204" xr:uid="{36024BAF-3F85-4BD2-AC48-758208E8B96E}"/>
    <cellStyle name="Moneda 9 3 3 3 2 3" xfId="1705" xr:uid="{ED45CA4E-8F0A-424C-AD4D-9FC017C365D0}"/>
    <cellStyle name="Moneda 9 3 3 3 3" xfId="933" xr:uid="{CE507ED2-C7CF-4E9E-9218-D6185CEAA759}"/>
    <cellStyle name="Moneda 9 3 3 3 3 2" xfId="2336" xr:uid="{815724AD-116A-4364-9B75-0264DD56A08E}"/>
    <cellStyle name="Moneda 9 3 3 3 4" xfId="2807" xr:uid="{52952626-424E-4053-BC64-0ED7FFC3100B}"/>
    <cellStyle name="Moneda 9 3 3 3 5" xfId="1491" xr:uid="{5292269F-4B3E-4293-814B-E9CEB496F3B9}"/>
    <cellStyle name="Moneda 9 3 3 4" xfId="659" xr:uid="{40608BC3-611D-46F3-88BB-5D87CAE7CA40}"/>
    <cellStyle name="Moneda 9 3 3 4 2" xfId="1201" xr:uid="{CF926D22-147E-46C5-A26B-BF33150696CC}"/>
    <cellStyle name="Moneda 9 3 3 4 2 2" xfId="2541" xr:uid="{FA286F3E-02D6-4B63-A2D7-D8B11FC37DD9}"/>
    <cellStyle name="Moneda 9 3 3 4 3" xfId="3012" xr:uid="{75F27807-D84C-454F-A7C0-6BE6D2E45CD2}"/>
    <cellStyle name="Moneda 9 3 3 4 4" xfId="2066" xr:uid="{1372F7E0-1336-439C-BC97-9E721D5E0DF2}"/>
    <cellStyle name="Moneda 9 3 3 5" xfId="930" xr:uid="{83F95E74-9D0F-41EA-A055-36ACB38731C8}"/>
    <cellStyle name="Moneda 9 3 3 5 2" xfId="1618" xr:uid="{30F45C6D-B2CC-4681-929A-41080ABC3F94}"/>
    <cellStyle name="Moneda 9 3 3 6" xfId="2249" xr:uid="{EC8C6E5F-2E5D-42D8-9749-761BBA58708F}"/>
    <cellStyle name="Moneda 9 3 3 7" xfId="2720" xr:uid="{B27B96BC-5E3A-435B-9CA3-A380FA81FF35}"/>
    <cellStyle name="Moneda 9 3 3 8" xfId="1327" xr:uid="{086D3638-80FE-4596-A660-E64A0CCB42D9}"/>
    <cellStyle name="Moneda 9 3 4" xfId="309" xr:uid="{AFD4C4D0-4835-4B26-8131-0437EF4E9D0F}"/>
    <cellStyle name="Moneda 9 3 4 2" xfId="310" xr:uid="{59DB951C-235E-4F7E-84BC-011B54705844}"/>
    <cellStyle name="Moneda 9 3 4 2 2" xfId="664" xr:uid="{CA15D61F-DFBE-4F1A-85D1-1D598EFFEDBA}"/>
    <cellStyle name="Moneda 9 3 4 2 2 2" xfId="1206" xr:uid="{4A7F2882-EACD-48A5-9D55-C56C673A6CE4}"/>
    <cellStyle name="Moneda 9 3 4 2 2 3" xfId="1729" xr:uid="{CA8D3349-57A2-4C69-85BD-944EF56B16E2}"/>
    <cellStyle name="Moneda 9 3 4 2 3" xfId="935" xr:uid="{582908C2-AFDC-470C-AD93-30566639989F}"/>
    <cellStyle name="Moneda 9 3 4 2 3 2" xfId="2360" xr:uid="{9E87B60A-7B77-4754-832E-D3C121FCB1A0}"/>
    <cellStyle name="Moneda 9 3 4 2 4" xfId="2831" xr:uid="{DEB11510-8B1B-4664-93C6-E523CCE599E7}"/>
    <cellStyle name="Moneda 9 3 4 2 5" xfId="1508" xr:uid="{64853B71-B3B1-4184-B690-A940D9D90557}"/>
    <cellStyle name="Moneda 9 3 4 3" xfId="663" xr:uid="{B4B59717-6547-485E-A319-BF14938ECE85}"/>
    <cellStyle name="Moneda 9 3 4 3 2" xfId="1205" xr:uid="{B9179F0C-2E8C-47B9-A4F1-D85305D28CAB}"/>
    <cellStyle name="Moneda 9 3 4 3 2 2" xfId="2556" xr:uid="{90F38121-23E5-4EB0-ADD0-D8B64FEE8F33}"/>
    <cellStyle name="Moneda 9 3 4 3 3" xfId="3027" xr:uid="{3FC2E84D-6C71-4D05-9625-A2C669B6C416}"/>
    <cellStyle name="Moneda 9 3 4 3 4" xfId="2081" xr:uid="{095A85AB-5A90-4267-AF25-E52AB26E086A}"/>
    <cellStyle name="Moneda 9 3 4 4" xfId="934" xr:uid="{8002A612-432D-4F1C-97D8-08928B317BF1}"/>
    <cellStyle name="Moneda 9 3 4 4 2" xfId="1642" xr:uid="{C3978C3F-9AD6-4A1A-9978-3D41581DD19E}"/>
    <cellStyle name="Moneda 9 3 4 5" xfId="2273" xr:uid="{55467B36-3AFC-4E9F-9032-D6D0C22CA078}"/>
    <cellStyle name="Moneda 9 3 4 6" xfId="2744" xr:uid="{74CD1110-1300-48C8-A82C-A2628DFDC81D}"/>
    <cellStyle name="Moneda 9 3 4 7" xfId="1351" xr:uid="{D37BB290-935F-47E7-9A32-3F3A1E609CFA}"/>
    <cellStyle name="Moneda 9 3 5" xfId="311" xr:uid="{98174123-B3E3-4FDC-8836-5DD5A509A9C8}"/>
    <cellStyle name="Moneda 9 3 5 2" xfId="665" xr:uid="{8C9A04EC-2BD3-47D5-A1A0-829C3E838838}"/>
    <cellStyle name="Moneda 9 3 5 2 2" xfId="1207" xr:uid="{1996D914-1451-4521-A2B0-6F90755AC619}"/>
    <cellStyle name="Moneda 9 3 5 2 2 2" xfId="2571" xr:uid="{CAB085F1-52A8-4EBD-AA8D-AB217044D0F7}"/>
    <cellStyle name="Moneda 9 3 5 2 3" xfId="3042" xr:uid="{63B7BE00-424E-4348-B183-BD82F8AC63BE}"/>
    <cellStyle name="Moneda 9 3 5 2 4" xfId="2096" xr:uid="{5F9B6759-299E-41A9-AF09-DA17FF66A74C}"/>
    <cellStyle name="Moneda 9 3 5 3" xfId="936" xr:uid="{408D19CD-8647-41A5-9E1A-D8D14C11783F}"/>
    <cellStyle name="Moneda 9 3 5 3 2" xfId="1681" xr:uid="{C3B65FAE-4EDC-42EC-994B-811F801C9CED}"/>
    <cellStyle name="Moneda 9 3 5 4" xfId="2312" xr:uid="{39B9DEC3-7265-4EBC-BF28-D0694AAAE1D6}"/>
    <cellStyle name="Moneda 9 3 5 5" xfId="2783" xr:uid="{A8F52F6D-7B1B-4936-BB37-F7E8DB2B6AC8}"/>
    <cellStyle name="Moneda 9 3 5 6" xfId="1467" xr:uid="{3FC19DAD-DF68-4750-BF44-49599A1D89C9}"/>
    <cellStyle name="Moneda 9 3 6" xfId="652" xr:uid="{314CE989-F054-4828-A991-19D8BD5B03CF}"/>
    <cellStyle name="Moneda 9 3 6 2" xfId="1194" xr:uid="{D79047E1-B325-4DC0-B31C-757C7F09F9BC}"/>
    <cellStyle name="Moneda 9 3 6 2 2" xfId="2519" xr:uid="{AAE23255-6F04-4A9E-A339-12017606DFF4}"/>
    <cellStyle name="Moneda 9 3 6 3" xfId="2990" xr:uid="{CA8C29A6-0596-475B-92F2-CD3B509F6265}"/>
    <cellStyle name="Moneda 9 3 6 4" xfId="2044" xr:uid="{02765300-8D28-48FE-B884-FD8F1A19B0CC}"/>
    <cellStyle name="Moneda 9 3 7" xfId="923" xr:uid="{9CFA40EE-3159-4084-A6AA-FAB77CC5EE2B}"/>
    <cellStyle name="Moneda 9 3 7 2" xfId="1594" xr:uid="{20122988-C61F-4FEE-9D2A-BC70B1D017A8}"/>
    <cellStyle name="Moneda 9 3 8" xfId="2225" xr:uid="{DE433CD3-D18B-4C61-B353-9A27A154E945}"/>
    <cellStyle name="Moneda 9 3 9" xfId="2696" xr:uid="{F747749B-88A6-474A-AD88-0C0D4FB4425A}"/>
    <cellStyle name="Moneda 9 4" xfId="312" xr:uid="{E034B111-FDB3-4035-B729-88AE08C6178D}"/>
    <cellStyle name="Moneda 9 4 2" xfId="313" xr:uid="{90DCB3A4-BF9E-4782-9C45-E50A83ACBBCE}"/>
    <cellStyle name="Moneda 9 4 2 2" xfId="314" xr:uid="{ED440019-23B3-4702-9A42-027C4910925E}"/>
    <cellStyle name="Moneda 9 4 2 2 2" xfId="668" xr:uid="{28491CBB-57B9-4104-92C9-763D6CFF3222}"/>
    <cellStyle name="Moneda 9 4 2 2 2 2" xfId="1210" xr:uid="{B2356E3B-15CB-4270-91E4-E5C368CEA663}"/>
    <cellStyle name="Moneda 9 4 2 2 2 3" xfId="1713" xr:uid="{5B65CC37-B199-45F1-AFF7-F12E8DA34ABE}"/>
    <cellStyle name="Moneda 9 4 2 2 3" xfId="939" xr:uid="{997B59B3-CA9C-4EF4-B682-4A002EC8A086}"/>
    <cellStyle name="Moneda 9 4 2 2 3 2" xfId="2344" xr:uid="{1FE760A0-BE9A-44D2-A4E9-CBE2E45B5CD0}"/>
    <cellStyle name="Moneda 9 4 2 2 4" xfId="2815" xr:uid="{D837BFC1-4075-4167-BD2F-BBAB082DE678}"/>
    <cellStyle name="Moneda 9 4 2 2 5" xfId="1383" xr:uid="{B1695F14-2D0F-4444-B49C-20F35D8068F0}"/>
    <cellStyle name="Moneda 9 4 2 3" xfId="667" xr:uid="{B2087530-5BB4-4037-9F70-B2299D7C00AF}"/>
    <cellStyle name="Moneda 9 4 2 3 2" xfId="1209" xr:uid="{B41F2F69-98EA-4F06-B3B0-77CE960C58D9}"/>
    <cellStyle name="Moneda 9 4 2 3 3" xfId="1626" xr:uid="{BF2F6981-134F-41B1-9EBC-2A7BC8FDDB77}"/>
    <cellStyle name="Moneda 9 4 2 4" xfId="938" xr:uid="{B503CA76-4EB9-4AD2-B942-34A40715D119}"/>
    <cellStyle name="Moneda 9 4 2 4 2" xfId="2257" xr:uid="{08770A9C-BA3A-43BE-8E75-B874D23A3FCD}"/>
    <cellStyle name="Moneda 9 4 2 5" xfId="2728" xr:uid="{6379554E-DBCA-4457-8257-48C88221DB45}"/>
    <cellStyle name="Moneda 9 4 2 6" xfId="1335" xr:uid="{FEB5EC3F-9D14-494A-BAEF-FC1585631101}"/>
    <cellStyle name="Moneda 9 4 3" xfId="315" xr:uid="{D9466021-AAE4-4C07-97C0-F083F262F550}"/>
    <cellStyle name="Moneda 9 4 3 2" xfId="316" xr:uid="{A8E6883E-F674-4B14-9433-6A572021110C}"/>
    <cellStyle name="Moneda 9 4 3 2 2" xfId="670" xr:uid="{42C16FB0-1AAA-47B7-A04E-173F202D7BAB}"/>
    <cellStyle name="Moneda 9 4 3 2 2 2" xfId="1212" xr:uid="{3211BBAE-E6D5-4589-B5AF-66AFF5BE7C06}"/>
    <cellStyle name="Moneda 9 4 3 2 2 3" xfId="1737" xr:uid="{2A5EAC4F-87DB-4789-A45C-D768005D5CFB}"/>
    <cellStyle name="Moneda 9 4 3 2 3" xfId="941" xr:uid="{BD3C2700-DF23-4959-9149-2BA32271DEAA}"/>
    <cellStyle name="Moneda 9 4 3 2 3 2" xfId="2368" xr:uid="{47B4FF2C-DFAF-4351-BFEE-213901AFF382}"/>
    <cellStyle name="Moneda 9 4 3 2 4" xfId="2839" xr:uid="{B1AC8F8F-0A72-450B-BD3E-4A329428DC79}"/>
    <cellStyle name="Moneda 9 4 3 2 5" xfId="1516" xr:uid="{1AF1DBDC-DF3F-42C9-8512-BE6974C58C67}"/>
    <cellStyle name="Moneda 9 4 3 3" xfId="669" xr:uid="{3BB671AB-F26C-4CB8-B009-CAE03D699145}"/>
    <cellStyle name="Moneda 9 4 3 3 2" xfId="1211" xr:uid="{B9BFA78A-CDE5-4EEF-BF56-F1011DB3BBD1}"/>
    <cellStyle name="Moneda 9 4 3 3 3" xfId="1650" xr:uid="{F0A03592-BB91-45AF-86AD-CD9AE6E5D328}"/>
    <cellStyle name="Moneda 9 4 3 4" xfId="940" xr:uid="{D262AA5E-7096-4511-A56A-44E3CDA490C6}"/>
    <cellStyle name="Moneda 9 4 3 4 2" xfId="2281" xr:uid="{BB74AC97-266E-42E8-9FC0-7DD7A8BD8F2B}"/>
    <cellStyle name="Moneda 9 4 3 5" xfId="2752" xr:uid="{545D9ED5-822E-4F02-BD87-D146E708F357}"/>
    <cellStyle name="Moneda 9 4 3 6" xfId="1359" xr:uid="{BE0BE6B5-4A5F-469E-99D8-5CB0E894E3A8}"/>
    <cellStyle name="Moneda 9 4 4" xfId="317" xr:uid="{AC023B20-A1D4-4B05-8640-7A4667EC458D}"/>
    <cellStyle name="Moneda 9 4 4 2" xfId="671" xr:uid="{3CF71BE7-9347-4EA0-9AAC-C0AC7BD0EB2E}"/>
    <cellStyle name="Moneda 9 4 4 2 2" xfId="1213" xr:uid="{BC816D1C-26C4-441F-B479-D19AC7FF6FE5}"/>
    <cellStyle name="Moneda 9 4 4 2 3" xfId="1689" xr:uid="{0EB0D511-2BB3-487D-8E37-30FBB37D3EF1}"/>
    <cellStyle name="Moneda 9 4 4 3" xfId="942" xr:uid="{82B16E77-6734-4D68-8048-0DC88DDA350D}"/>
    <cellStyle name="Moneda 9 4 4 3 2" xfId="2320" xr:uid="{12B09293-4759-4896-8503-30C6CD579A64}"/>
    <cellStyle name="Moneda 9 4 4 4" xfId="2791" xr:uid="{3FFF5FB6-B58B-4873-929E-5165B244C1C8}"/>
    <cellStyle name="Moneda 9 4 4 5" xfId="1475" xr:uid="{C254C9D7-08DD-42E3-B3B9-836C1CEA2D56}"/>
    <cellStyle name="Moneda 9 4 5" xfId="666" xr:uid="{E2EC9001-AC83-4A80-A654-CEA231FDB320}"/>
    <cellStyle name="Moneda 9 4 5 2" xfId="1208" xr:uid="{B1155728-BDC4-4E6C-B5CE-58BDB018A610}"/>
    <cellStyle name="Moneda 9 4 5 2 2" xfId="2527" xr:uid="{F19CA6AC-C3FB-4102-B8DD-F4F8C08352EF}"/>
    <cellStyle name="Moneda 9 4 5 3" xfId="2998" xr:uid="{BE89F899-FFBB-4DFF-A036-F7CC2B90961D}"/>
    <cellStyle name="Moneda 9 4 5 4" xfId="2052" xr:uid="{B5438140-C030-4B5B-B54C-67FDB2A856E9}"/>
    <cellStyle name="Moneda 9 4 6" xfId="937" xr:uid="{BF5D77AC-24BD-45DF-92AF-4AEC68DAC75B}"/>
    <cellStyle name="Moneda 9 4 6 2" xfId="1602" xr:uid="{CFDE7157-57BB-44B5-BCEA-B81BFDF3DB8C}"/>
    <cellStyle name="Moneda 9 4 7" xfId="2233" xr:uid="{F0C9937D-4319-4B17-BDD7-5213D1E9ABFA}"/>
    <cellStyle name="Moneda 9 4 8" xfId="2704" xr:uid="{E5D9A97F-CEB9-4EAC-ABCD-F4998853CF46}"/>
    <cellStyle name="Moneda 9 4 9" xfId="1311" xr:uid="{EB40DF0B-AC68-4AA2-A5CE-7B8C87242F16}"/>
    <cellStyle name="Moneda 9 5" xfId="318" xr:uid="{DD059FCB-B292-4A4B-83C0-463E855279DB}"/>
    <cellStyle name="Moneda 9 5 2" xfId="319" xr:uid="{59A10FA4-FE34-4C53-8D7C-02FA79BA08DD}"/>
    <cellStyle name="Moneda 9 5 2 2" xfId="320" xr:uid="{02F83065-1515-49CC-B45A-00E325EAFB67}"/>
    <cellStyle name="Moneda 9 5 2 2 2" xfId="674" xr:uid="{A3580681-EF67-42B2-A242-9BD87A727A47}"/>
    <cellStyle name="Moneda 9 5 2 2 2 2" xfId="1216" xr:uid="{98E15B26-6563-406A-9AAB-9F92DE586C41}"/>
    <cellStyle name="Moneda 9 5 2 2 2 3" xfId="1748" xr:uid="{26E8BB81-04AF-4E23-9B68-2974D30ADD45}"/>
    <cellStyle name="Moneda 9 5 2 2 3" xfId="945" xr:uid="{A79EE10C-37C4-422C-9CE5-E188D92F0982}"/>
    <cellStyle name="Moneda 9 5 2 2 3 2" xfId="2379" xr:uid="{CF97E549-3703-4F68-A558-499B2DCF762A}"/>
    <cellStyle name="Moneda 9 5 2 2 4" xfId="2850" xr:uid="{5860C60E-08EB-4E8B-BCF5-35CBE4F50CDD}"/>
    <cellStyle name="Moneda 9 5 2 2 5" xfId="1527" xr:uid="{82B29C9B-FCD1-4469-8166-604FF5E2179C}"/>
    <cellStyle name="Moneda 9 5 2 3" xfId="673" xr:uid="{97778B6E-9D6E-483F-AFA0-3B1C9220ABD5}"/>
    <cellStyle name="Moneda 9 5 2 3 2" xfId="1215" xr:uid="{5C68EA6D-65CF-4A14-A27B-1F3E1CDB3AB9}"/>
    <cellStyle name="Moneda 9 5 2 3 3" xfId="1661" xr:uid="{D02C85D1-2FB6-4009-B390-E805F83A1B86}"/>
    <cellStyle name="Moneda 9 5 2 4" xfId="944" xr:uid="{30DAB4F4-6C15-452A-9EF3-74C5F89CB74A}"/>
    <cellStyle name="Moneda 9 5 2 4 2" xfId="2292" xr:uid="{39103D0C-11FE-4C22-8FDF-F2A3D3636AF9}"/>
    <cellStyle name="Moneda 9 5 2 5" xfId="2763" xr:uid="{37719664-E806-498A-AAD5-C88457F4741A}"/>
    <cellStyle name="Moneda 9 5 2 6" xfId="1372" xr:uid="{57047BC5-5391-4EF1-BE74-8C001D6EC4C1}"/>
    <cellStyle name="Moneda 9 5 3" xfId="321" xr:uid="{B31DC70E-05F5-48D9-9B54-DCFE508657B0}"/>
    <cellStyle name="Moneda 9 5 3 2" xfId="675" xr:uid="{7B5520F5-D38F-441E-9091-65CEEB3FD12F}"/>
    <cellStyle name="Moneda 9 5 3 2 2" xfId="1217" xr:uid="{BB24D87D-F28E-4272-A724-C6D0DB795708}"/>
    <cellStyle name="Moneda 9 5 3 2 3" xfId="1702" xr:uid="{D2F1C8B6-0B6F-4B30-90D7-C94B8A04F4F5}"/>
    <cellStyle name="Moneda 9 5 3 3" xfId="946" xr:uid="{81F37D9A-9D03-43C2-9C48-FF217B6D1124}"/>
    <cellStyle name="Moneda 9 5 3 3 2" xfId="2333" xr:uid="{A2E69650-4891-472E-AA6C-EED24AAF7329}"/>
    <cellStyle name="Moneda 9 5 3 4" xfId="2804" xr:uid="{A2D096DD-BDEA-467D-BA6A-E5A7AE520B7D}"/>
    <cellStyle name="Moneda 9 5 3 5" xfId="1488" xr:uid="{23B22040-D9D3-4CD6-A8D1-AA8D4FF18863}"/>
    <cellStyle name="Moneda 9 5 4" xfId="672" xr:uid="{BF5E5955-4018-4A1D-81C9-A4B1538F8149}"/>
    <cellStyle name="Moneda 9 5 4 2" xfId="1214" xr:uid="{2959FEF1-01F7-4643-AC7C-7ECE0552AAFF}"/>
    <cellStyle name="Moneda 9 5 4 2 2" xfId="2538" xr:uid="{E39FE4E6-D70C-4EEF-AE3B-628FBA31D3B7}"/>
    <cellStyle name="Moneda 9 5 4 3" xfId="3009" xr:uid="{024F0633-8B3F-4D0C-95A5-A839179A9FEA}"/>
    <cellStyle name="Moneda 9 5 4 4" xfId="2063" xr:uid="{3FEA60AE-5CBF-4E03-8200-75597D3CF015}"/>
    <cellStyle name="Moneda 9 5 5" xfId="943" xr:uid="{40E7B28E-5EFB-451F-8E0D-19B18C2BEDAF}"/>
    <cellStyle name="Moneda 9 5 5 2" xfId="1615" xr:uid="{CEAEEAF8-44FB-4062-8260-0FEBC2E038CB}"/>
    <cellStyle name="Moneda 9 5 6" xfId="2246" xr:uid="{841B78E2-9427-4443-BC74-A63CC9ECC207}"/>
    <cellStyle name="Moneda 9 5 7" xfId="2717" xr:uid="{B0C0C55D-D4AE-44EB-A38D-1D436694F891}"/>
    <cellStyle name="Moneda 9 5 8" xfId="1324" xr:uid="{3BE39102-C665-4345-B8B3-D566290A914C}"/>
    <cellStyle name="Moneda 9 6" xfId="322" xr:uid="{F174690B-00A1-42CC-9F93-F7EB1790CE3A}"/>
    <cellStyle name="Moneda 9 6 2" xfId="323" xr:uid="{A94C9F44-69D0-4640-ADD2-C458CDF72ED9}"/>
    <cellStyle name="Moneda 9 6 2 2" xfId="677" xr:uid="{7C330C64-05A8-4EC4-87A1-00007A182CC8}"/>
    <cellStyle name="Moneda 9 6 2 2 2" xfId="1219" xr:uid="{26FCCBE2-5846-4FDD-9433-C20E0EF4424E}"/>
    <cellStyle name="Moneda 9 6 2 2 3" xfId="1726" xr:uid="{2D6C08D4-5BC5-44D9-948B-A515438B4C23}"/>
    <cellStyle name="Moneda 9 6 2 3" xfId="948" xr:uid="{8E163E52-6AD6-4378-A0AE-4FD8BFA20485}"/>
    <cellStyle name="Moneda 9 6 2 3 2" xfId="2357" xr:uid="{E1922AA4-5FBC-42D1-BC0F-9BD2532FD96C}"/>
    <cellStyle name="Moneda 9 6 2 4" xfId="2828" xr:uid="{98A0F4A6-5184-452E-8A87-193383E82BF7}"/>
    <cellStyle name="Moneda 9 6 2 5" xfId="1505" xr:uid="{56B8D9E8-D3DD-40E0-9616-973E526732A7}"/>
    <cellStyle name="Moneda 9 6 3" xfId="676" xr:uid="{B83DD93E-47B9-48A2-8094-C2882AA753CD}"/>
    <cellStyle name="Moneda 9 6 3 2" xfId="1218" xr:uid="{49A05367-26FA-4320-A058-7B9B31113A09}"/>
    <cellStyle name="Moneda 9 6 3 2 2" xfId="2553" xr:uid="{B80E9CFF-E270-428F-B943-4D16F84F6F35}"/>
    <cellStyle name="Moneda 9 6 3 3" xfId="3024" xr:uid="{3864F628-BD27-42EE-8558-620C9223F5FD}"/>
    <cellStyle name="Moneda 9 6 3 4" xfId="2078" xr:uid="{D6EBFA37-7F75-4116-8849-AA45F3BCF1A8}"/>
    <cellStyle name="Moneda 9 6 4" xfId="947" xr:uid="{88E5F291-9579-40CF-AFE9-0207A9812B80}"/>
    <cellStyle name="Moneda 9 6 4 2" xfId="1639" xr:uid="{DCA8AB5E-0C85-4D45-806C-B01B5E0413FC}"/>
    <cellStyle name="Moneda 9 6 5" xfId="2270" xr:uid="{73B53EF9-1EB0-43FB-A11C-3322F6E31E80}"/>
    <cellStyle name="Moneda 9 6 6" xfId="2741" xr:uid="{FEC9FC8A-3004-4AAA-BB7F-9DB0118E7E3F}"/>
    <cellStyle name="Moneda 9 6 7" xfId="1348" xr:uid="{BDCF0E3C-384C-455C-AF29-74C4D7628CA8}"/>
    <cellStyle name="Moneda 9 7" xfId="324" xr:uid="{045A4570-AB73-49E9-9291-609EF03A1749}"/>
    <cellStyle name="Moneda 9 7 2" xfId="678" xr:uid="{67023199-7635-4C2A-9F0B-EB87E11EBF8D}"/>
    <cellStyle name="Moneda 9 7 2 2" xfId="1220" xr:uid="{27B797EB-6E98-4F37-8232-FE2C7E595160}"/>
    <cellStyle name="Moneda 9 7 2 2 2" xfId="2568" xr:uid="{7A9D0F6D-9963-4E7C-9469-739A3B261581}"/>
    <cellStyle name="Moneda 9 7 2 3" xfId="3039" xr:uid="{32DEBC21-B0C2-490E-853D-FDD0D1BCCB7D}"/>
    <cellStyle name="Moneda 9 7 2 4" xfId="2093" xr:uid="{F7133B96-1316-4F20-9F1C-88EF8EC5D742}"/>
    <cellStyle name="Moneda 9 7 3" xfId="949" xr:uid="{E809895D-15A4-4E6C-BDBF-DFCBDCF7BD4B}"/>
    <cellStyle name="Moneda 9 7 3 2" xfId="1678" xr:uid="{F871C0AD-3871-470A-809A-CB01F3771A84}"/>
    <cellStyle name="Moneda 9 7 4" xfId="2309" xr:uid="{41A59A11-521D-4F95-B393-89B09D740DC0}"/>
    <cellStyle name="Moneda 9 7 5" xfId="2780" xr:uid="{722FA306-AA3D-496F-89B5-0466F3D3DBA5}"/>
    <cellStyle name="Moneda 9 7 6" xfId="1464" xr:uid="{9E522DFF-F35E-4018-974C-455084BE469B}"/>
    <cellStyle name="Moneda 9 8" xfId="637" xr:uid="{D9960E41-7376-4E95-9357-329BDAA9E424}"/>
    <cellStyle name="Moneda 9 8 2" xfId="1179" xr:uid="{22891ECC-0520-4274-AC22-7778F4261029}"/>
    <cellStyle name="Moneda 9 8 2 2" xfId="2516" xr:uid="{E5E9ED60-4F1B-43D9-9183-35CEF0C7165E}"/>
    <cellStyle name="Moneda 9 8 3" xfId="2987" xr:uid="{55110824-C249-4581-A284-FE1ACD215F87}"/>
    <cellStyle name="Moneda 9 8 4" xfId="2041" xr:uid="{41CBEF59-F80A-48CF-A589-AF18835804C5}"/>
    <cellStyle name="Moneda 9 9" xfId="908" xr:uid="{6A467099-7788-4177-AC4C-C4B10D03730E}"/>
    <cellStyle name="Moneda 9 9 2" xfId="1591" xr:uid="{EC4DA28F-178C-4519-B4C5-967103BD61C7}"/>
    <cellStyle name="Neutral 2" xfId="325" xr:uid="{ADAF98BA-C3B0-42C9-BDF2-1FF24DEE8684}"/>
    <cellStyle name="Neutral 2 2" xfId="1452" xr:uid="{3B0708A8-B2C2-41C0-817F-95353FBD199A}"/>
    <cellStyle name="Normal" xfId="0" builtinId="0"/>
    <cellStyle name="Normal 10" xfId="326" xr:uid="{0D72091D-F704-4956-95F3-63A73AB44AE9}"/>
    <cellStyle name="Normal 10 2" xfId="679" xr:uid="{584F15E8-6D88-4817-BA14-EF7C24ECBE04}"/>
    <cellStyle name="Normal 10 2 2" xfId="1221" xr:uid="{84F2CB12-CC99-4F4E-807B-F4CC46BFB5C1}"/>
    <cellStyle name="Normal 10 2 3" xfId="1857" xr:uid="{3CFC97F6-EE83-464D-8A3D-42C5974A04C0}"/>
    <cellStyle name="Normal 10 3" xfId="950" xr:uid="{9387DF8A-9210-4DCC-AB88-C8D49878B1E1}"/>
    <cellStyle name="Normal 10 3 2" xfId="1869" xr:uid="{A90E7687-604D-4438-B905-8AFF5558458E}"/>
    <cellStyle name="Normal 10 4" xfId="1787" xr:uid="{F2CD598C-4BB5-4D0A-84E4-D20AC8F77E65}"/>
    <cellStyle name="Normal 10 5" xfId="1299" xr:uid="{B72A912B-DBFA-47A1-ABFC-10A828F53CD6}"/>
    <cellStyle name="Normal 108" xfId="327" xr:uid="{D8957CC0-C1B5-46BC-A9F7-DC6D7C0DA1F7}"/>
    <cellStyle name="Normal 108 2" xfId="328" xr:uid="{1380E2D5-88A2-4597-B650-74DEFC7BF830}"/>
    <cellStyle name="Normal 108 2 2" xfId="329" xr:uid="{A94F3314-8C6C-4484-93D8-E5A62969EE24}"/>
    <cellStyle name="Normal 108 2 2 2" xfId="330" xr:uid="{71FB0EC3-BAE8-46E7-A6D9-2C04738426A3}"/>
    <cellStyle name="Normal 108 2 2 2 2" xfId="683" xr:uid="{8740AC77-736B-4ED1-8394-1E72CD21E835}"/>
    <cellStyle name="Normal 108 2 2 2 2 2" xfId="1225" xr:uid="{DD18D4CB-6936-477E-A5EB-B68AFDF9203A}"/>
    <cellStyle name="Normal 108 2 2 2 2 3" xfId="1785" xr:uid="{CCE444E2-4752-42E8-B269-8151DC3B4D71}"/>
    <cellStyle name="Normal 108 2 2 2 3" xfId="954" xr:uid="{3D7333E2-D2EE-48FA-AED1-7A302708A220}"/>
    <cellStyle name="Normal 108 2 2 2 4" xfId="1279" xr:uid="{11A4C9FC-10A1-46DC-A095-4F0329B2B077}"/>
    <cellStyle name="Normal 108 2 2 3" xfId="682" xr:uid="{AF3CC911-1910-4EB4-9A3A-A30FD47A0E3A}"/>
    <cellStyle name="Normal 108 2 2 3 2" xfId="1224" xr:uid="{D642C640-0902-40E3-95F5-D3C686183C44}"/>
    <cellStyle name="Normal 108 2 2 3 3" xfId="1773" xr:uid="{0E4B2566-1782-425F-98AC-2B5895E14536}"/>
    <cellStyle name="Normal 108 2 2 4" xfId="953" xr:uid="{338FEB9E-8CFB-4EB0-9821-AB7E8850D109}"/>
    <cellStyle name="Normal 108 2 2 5" xfId="1267" xr:uid="{D87735F2-EBFA-4BDB-823B-8A6F2D1A9B53}"/>
    <cellStyle name="Normal 108 2 3" xfId="331" xr:uid="{CE62A9BF-A3C8-4138-A43D-5BCF844459A8}"/>
    <cellStyle name="Normal 108 2 3 2" xfId="684" xr:uid="{08CFB4EC-8D29-45C1-BE39-8D5754D82A19}"/>
    <cellStyle name="Normal 108 2 3 2 2" xfId="1226" xr:uid="{8A5CE88B-5D37-4868-95FA-859906E5CF08}"/>
    <cellStyle name="Normal 108 2 3 2 3" xfId="1779" xr:uid="{F6089C1A-B74F-4B24-9CB9-6EFD62F14F62}"/>
    <cellStyle name="Normal 108 2 3 3" xfId="955" xr:uid="{87548C61-2ECC-46C7-BAB5-63501AA33F7A}"/>
    <cellStyle name="Normal 108 2 3 4" xfId="1273" xr:uid="{BA5F393E-B2E8-4185-92C9-0B6FCA5C535C}"/>
    <cellStyle name="Normal 108 2 4" xfId="681" xr:uid="{C720654C-CFB4-42DD-A697-4CEF4A09529B}"/>
    <cellStyle name="Normal 108 2 4 2" xfId="1223" xr:uid="{E0CBA4D5-0C4D-439C-AB27-F02A8469B7B4}"/>
    <cellStyle name="Normal 108 2 4 3" xfId="1767" xr:uid="{3BC2C4C4-97DA-4D0D-B8BC-81A3BAA6538E}"/>
    <cellStyle name="Normal 108 2 5" xfId="952" xr:uid="{C6E8F51E-11C9-483E-9536-28D9DE7FD571}"/>
    <cellStyle name="Normal 108 2 6" xfId="1259" xr:uid="{D07EE945-CA4D-4D32-A017-B30AEFD776FB}"/>
    <cellStyle name="Normal 108 3" xfId="332" xr:uid="{BC554F89-0206-4736-A9E8-4F833E79CF35}"/>
    <cellStyle name="Normal 108 3 2" xfId="333" xr:uid="{D54C9CCF-7FF8-4293-815E-7FA7FD6A3ED9}"/>
    <cellStyle name="Normal 108 3 2 2" xfId="686" xr:uid="{A3D2D9A3-56C9-485A-BFFF-AD7BC7E37D43}"/>
    <cellStyle name="Normal 108 3 2 2 2" xfId="1228" xr:uid="{616C0416-6733-48C6-8D46-63315A5363E2}"/>
    <cellStyle name="Normal 108 3 2 2 3" xfId="1784" xr:uid="{96C34C47-10CC-42FA-A4C8-085BADFD8F21}"/>
    <cellStyle name="Normal 108 3 2 3" xfId="957" xr:uid="{88D6ACD7-6104-4255-BCEC-276C729725CE}"/>
    <cellStyle name="Normal 108 3 2 4" xfId="1278" xr:uid="{1CC2B347-D244-406E-81B7-D03D936AE318}"/>
    <cellStyle name="Normal 108 3 3" xfId="685" xr:uid="{BA060AEE-AC61-4008-8522-34B9653D696E}"/>
    <cellStyle name="Normal 108 3 3 2" xfId="1227" xr:uid="{79BFF5E7-3F6E-4FF5-8FE2-F4892D49D809}"/>
    <cellStyle name="Normal 108 3 3 3" xfId="1772" xr:uid="{759E1360-1F2B-4739-8118-99DB321657C6}"/>
    <cellStyle name="Normal 108 3 4" xfId="956" xr:uid="{69B59FA8-4062-4786-A44A-F70CC4505630}"/>
    <cellStyle name="Normal 108 3 5" xfId="1266" xr:uid="{DC82D469-B610-4958-8EC0-3571D15FE4CD}"/>
    <cellStyle name="Normal 108 4" xfId="334" xr:uid="{C6241702-B475-48EF-8493-5CA06F3629EF}"/>
    <cellStyle name="Normal 108 4 2" xfId="687" xr:uid="{70EF5C1B-0993-42E3-8BD6-9F0B01219581}"/>
    <cellStyle name="Normal 108 4 2 2" xfId="1229" xr:uid="{DF3C8F64-D250-46F7-92BC-47FC3BCD1DCC}"/>
    <cellStyle name="Normal 108 4 2 3" xfId="1778" xr:uid="{8DC616DB-1FC8-4A7F-B9F1-8308E19A834C}"/>
    <cellStyle name="Normal 108 4 3" xfId="958" xr:uid="{E27C6388-28A9-4A16-9371-88AE2A0DEBF2}"/>
    <cellStyle name="Normal 108 4 4" xfId="1272" xr:uid="{1E04DB7D-5AE0-4AD7-829B-DDF8038B84F9}"/>
    <cellStyle name="Normal 108 5" xfId="680" xr:uid="{695142F7-BCE6-4D23-BCE6-BFB04B1BFF05}"/>
    <cellStyle name="Normal 108 5 2" xfId="1222" xr:uid="{872B3EC7-4639-4558-94CC-7FCA85760E19}"/>
    <cellStyle name="Normal 108 5 3" xfId="1766" xr:uid="{1C9E0AE5-F87B-457F-A226-889B1607B356}"/>
    <cellStyle name="Normal 108 6" xfId="951" xr:uid="{344995E1-0720-46D9-88D9-9B8D1E468861}"/>
    <cellStyle name="Normal 108 7" xfId="1258" xr:uid="{2243D947-BC51-4FBE-95E5-2332D2BEAA3B}"/>
    <cellStyle name="Normal 108_PRECIPITACIONES DIARIAS febrero 2012" xfId="335" xr:uid="{7A23EE16-F06B-4D08-9F0C-38FE9496D3D2}"/>
    <cellStyle name="Normal 11" xfId="336" xr:uid="{4618B4A0-11BC-4F11-AAD2-F4D5AE544226}"/>
    <cellStyle name="Normal 11 2" xfId="1864" xr:uid="{A7DD2B5E-4F6D-4EE4-AD6F-303B24B61060}"/>
    <cellStyle name="Normal 11 3" xfId="1762" xr:uid="{52CA2B7B-F10C-4266-A089-0DBC8CE714D0}"/>
    <cellStyle name="Normal 12" xfId="337" xr:uid="{F0D3037D-3BB6-4912-8C7E-CC5645FA88BC}"/>
    <cellStyle name="Normal 13" xfId="338" xr:uid="{9B95B0A3-9A6D-4920-85E7-5A1A739D193B}"/>
    <cellStyle name="Normal 14" xfId="339" xr:uid="{00AFB8D1-C0F5-434A-973E-FE2FB8BC3711}"/>
    <cellStyle name="Normal 14 2" xfId="340" xr:uid="{4FBDAB7E-9B03-4CF4-8A81-EE23D9D10A8A}"/>
    <cellStyle name="Normal 14 2 2" xfId="1823" xr:uid="{BDAE0608-F5C5-4630-AD36-7C16CBE318B7}"/>
    <cellStyle name="Normal 14 3" xfId="1793" xr:uid="{C045309C-F8AD-4D76-9287-D6CE09C1E603}"/>
    <cellStyle name="Normal 15" xfId="341" xr:uid="{3945A410-53D7-4B36-969F-D79B2C69C657}"/>
    <cellStyle name="Normal 16" xfId="342" xr:uid="{29EC8151-1851-4C11-8CE0-E9E76CF8489F}"/>
    <cellStyle name="Normal 17" xfId="343" xr:uid="{98E6897F-5CAE-4581-8211-4B493EB9BF99}"/>
    <cellStyle name="Normal 17 2" xfId="1788" xr:uid="{E9841042-B4FC-450C-8652-EECFABB88DC9}"/>
    <cellStyle name="Normal 18" xfId="1789" xr:uid="{4F4B8245-5245-4240-A4F2-994C0B3646BF}"/>
    <cellStyle name="Normal 19" xfId="344" xr:uid="{A2A71CD9-E7ED-46A4-9E23-91672F8AB821}"/>
    <cellStyle name="Normal 19 2" xfId="345" xr:uid="{EC03E768-5635-4619-AAE6-DC1F2BD0C4D4}"/>
    <cellStyle name="Normal 19 2 2" xfId="1824" xr:uid="{F47F9133-DB93-4DED-8774-1C8396B6F0FB}"/>
    <cellStyle name="Normal 19 3" xfId="1794" xr:uid="{70EDD4DA-0CAA-4D85-87C5-8F7708BD35B2}"/>
    <cellStyle name="Normal 2" xfId="346" xr:uid="{45E1A7F9-3272-4D42-A7B0-E44DFC16ED19}"/>
    <cellStyle name="Normal 2 10" xfId="347" xr:uid="{16840B4A-6756-48A4-8A3D-FF503B657A62}"/>
    <cellStyle name="Normal 2 10 2" xfId="348" xr:uid="{8832A242-610D-4BB2-BDF2-E698EB676039}"/>
    <cellStyle name="Normal 2 10 2 2" xfId="1826" xr:uid="{93F3C6F0-8678-4AD9-BB26-65E6D89F1732}"/>
    <cellStyle name="Normal 2 10 3" xfId="1796" xr:uid="{156CCA5C-CAF6-40F7-A79E-2507EC729A05}"/>
    <cellStyle name="Normal 2 11" xfId="349" xr:uid="{59C2D54F-57DD-43F8-BD40-F206292BA8FE}"/>
    <cellStyle name="Normal 2 11 2" xfId="350" xr:uid="{BF249B48-98E8-4CC9-9C8C-210C5004C9D8}"/>
    <cellStyle name="Normal 2 11 2 2" xfId="1827" xr:uid="{A5735D56-7267-4D34-B5F3-0D6D36D76524}"/>
    <cellStyle name="Normal 2 11 3" xfId="1797" xr:uid="{24B13177-62ED-44FE-AC61-2C6BEA17418A}"/>
    <cellStyle name="Normal 2 12" xfId="351" xr:uid="{6A8CCA20-E3B6-4A12-BB62-24D7BF8EB5DD}"/>
    <cellStyle name="Normal 2 12 2" xfId="352" xr:uid="{8174301A-8297-4F94-8C49-A483C2B3F8F2}"/>
    <cellStyle name="Normal 2 12 2 2" xfId="1828" xr:uid="{264FE0F1-FAE7-427A-BD86-E95601E3F614}"/>
    <cellStyle name="Normal 2 12 3" xfId="1798" xr:uid="{699D1C4F-A099-46A7-BA69-3B2620487E2E}"/>
    <cellStyle name="Normal 2 13" xfId="353" xr:uid="{97B9AB61-4BB7-49E3-A972-1F849D3CB460}"/>
    <cellStyle name="Normal 2 13 2" xfId="354" xr:uid="{7410841D-3755-40D7-9ADF-63DA96FA7781}"/>
    <cellStyle name="Normal 2 13 2 2" xfId="1829" xr:uid="{D26E249B-06D1-4057-8D88-F0C1280540C8}"/>
    <cellStyle name="Normal 2 13 3" xfId="1799" xr:uid="{F13B4DB5-1B06-4B04-973C-AE89FE1DABFB}"/>
    <cellStyle name="Normal 2 14" xfId="355" xr:uid="{9ED51BCF-8684-4DCC-9C28-3193FC35C119}"/>
    <cellStyle name="Normal 2 14 2" xfId="356" xr:uid="{DA53003C-2BE9-4925-B4F9-95F6F88D4CD9}"/>
    <cellStyle name="Normal 2 14 2 2" xfId="1830" xr:uid="{DEF02B39-FE07-4600-84C1-19A70D322A0C}"/>
    <cellStyle name="Normal 2 14 3" xfId="1800" xr:uid="{47DEE827-2014-4C14-9A18-CE0D66DAC1DA}"/>
    <cellStyle name="Normal 2 15" xfId="357" xr:uid="{7267F7D1-38A1-4E28-ACDF-E38C260DCCDB}"/>
    <cellStyle name="Normal 2 15 2" xfId="358" xr:uid="{50656B5C-A541-45FB-8808-750A319B597A}"/>
    <cellStyle name="Normal 2 15 2 2" xfId="1831" xr:uid="{07D1DF79-8D94-4FA6-9CCB-579037B1B293}"/>
    <cellStyle name="Normal 2 15 3" xfId="1801" xr:uid="{DD4748D3-742F-4596-9B5D-6D992B99AF0E}"/>
    <cellStyle name="Normal 2 16" xfId="359" xr:uid="{CD194CE2-38AD-450D-ABA9-8496A5400F5F}"/>
    <cellStyle name="Normal 2 16 2" xfId="360" xr:uid="{08B80962-56F8-4AFA-BBA1-B1C37ED72FE1}"/>
    <cellStyle name="Normal 2 16 2 2" xfId="1832" xr:uid="{57F062FC-171C-463F-A7E6-880F097B2640}"/>
    <cellStyle name="Normal 2 16 3" xfId="1802" xr:uid="{A729AB7E-5013-41F2-A145-C0F90C323BEC}"/>
    <cellStyle name="Normal 2 17" xfId="361" xr:uid="{483BE169-F274-4DB2-8CD4-3975D4A317B9}"/>
    <cellStyle name="Normal 2 17 2" xfId="362" xr:uid="{5A36DB8E-2138-4FC0-8961-F5BE80DB2337}"/>
    <cellStyle name="Normal 2 17 2 2" xfId="1833" xr:uid="{F12ECB5B-F880-402C-9306-9D3742DFF11E}"/>
    <cellStyle name="Normal 2 17 3" xfId="1803" xr:uid="{08BB7A63-0CD7-40F9-99A0-1A74E4EA1B0E}"/>
    <cellStyle name="Normal 2 18" xfId="363" xr:uid="{D0772269-610C-4DFD-BE79-5D351DEE6459}"/>
    <cellStyle name="Normal 2 18 2" xfId="1825" xr:uid="{C18CA825-B0A2-4B24-8118-FC717D959D83}"/>
    <cellStyle name="Normal 2 19" xfId="1795" xr:uid="{945170A9-D74D-4CB3-AF02-9E2EB008AC6C}"/>
    <cellStyle name="Normal 2 2" xfId="364" xr:uid="{83AFE504-C61D-4694-B07E-27D6CA01596C}"/>
    <cellStyle name="Normal 2 2 2" xfId="365" xr:uid="{EE161D81-65DD-4E3E-AFE7-8852AC9F42C8}"/>
    <cellStyle name="Normal 2 2 2 2" xfId="1834" xr:uid="{385C6C37-C660-4027-B57F-755F5599D76A}"/>
    <cellStyle name="Normal 2 2 3" xfId="1804" xr:uid="{D1CEA6F8-F66E-4698-82B1-E8FE90FB74DA}"/>
    <cellStyle name="Normal 2 20" xfId="2217" xr:uid="{CD750566-56AC-49B1-B765-2698D9B2ADEA}"/>
    <cellStyle name="Normal 2 3" xfId="366" xr:uid="{C5A214CE-C650-4943-B619-70A0FBB4C364}"/>
    <cellStyle name="Normal 2 3 2" xfId="367" xr:uid="{663FEA0A-6AF9-44C8-8D54-5CED9B71FE63}"/>
    <cellStyle name="Normal 2 3 2 2" xfId="1835" xr:uid="{7665F72A-341F-4DE8-AAB2-12B4224BFBE9}"/>
    <cellStyle name="Normal 2 3 3" xfId="1805" xr:uid="{E1A046F6-13BC-403F-B269-2589FC52B66E}"/>
    <cellStyle name="Normal 2 4" xfId="368" xr:uid="{EC67616F-8728-45AE-B3CF-76836C11514A}"/>
    <cellStyle name="Normal 2 4 2" xfId="369" xr:uid="{6D3553B8-A6CD-48ED-B7E5-3705D6D77955}"/>
    <cellStyle name="Normal 2 4 2 2" xfId="1836" xr:uid="{42381873-5458-4BCE-B3D1-67C648B8E1A9}"/>
    <cellStyle name="Normal 2 4 3" xfId="1806" xr:uid="{5C6AA0B2-1601-4DC9-B2A0-549A643E89F5}"/>
    <cellStyle name="Normal 2 5" xfId="370" xr:uid="{6498849B-4358-4A6B-A339-EBCE2DDF4D07}"/>
    <cellStyle name="Normal 2 5 2" xfId="371" xr:uid="{72E46BE0-B320-4D63-91D7-4B3247DA81A6}"/>
    <cellStyle name="Normal 2 5 2 2" xfId="1837" xr:uid="{B9EC547F-4BA3-415E-8C7C-282C3C7BCD10}"/>
    <cellStyle name="Normal 2 5 3" xfId="1807" xr:uid="{44665FAB-D12E-4621-9ED6-D1C3392B25BF}"/>
    <cellStyle name="Normal 2 6" xfId="372" xr:uid="{CB472A99-73D0-4135-B44A-541DC9AFDA2F}"/>
    <cellStyle name="Normal 2 6 2" xfId="373" xr:uid="{63ACD18D-72D4-4E89-94DD-D5C557F42571}"/>
    <cellStyle name="Normal 2 6 2 2" xfId="1838" xr:uid="{C79A9683-DCB7-4126-9DD5-21E1B33E562C}"/>
    <cellStyle name="Normal 2 6 3" xfId="1808" xr:uid="{DCF40C12-DAE6-4EB7-A1ED-AE97B8B1816D}"/>
    <cellStyle name="Normal 2 7" xfId="374" xr:uid="{6550CCE0-4E71-4F6A-9DA2-6B3E817F41F2}"/>
    <cellStyle name="Normal 2 7 2" xfId="375" xr:uid="{EBA8B680-675F-427B-9AF5-9009453476A4}"/>
    <cellStyle name="Normal 2 7 2 2" xfId="1839" xr:uid="{FF1C5CB7-F2DD-425B-8FFE-C64453B07612}"/>
    <cellStyle name="Normal 2 7 3" xfId="1809" xr:uid="{BECCDD88-6280-4012-96BD-E511F7B4B49B}"/>
    <cellStyle name="Normal 2 8" xfId="376" xr:uid="{4F03F34A-1711-4786-9536-24162D6CDAD4}"/>
    <cellStyle name="Normal 2 8 2" xfId="377" xr:uid="{2FF06908-931E-46A5-B243-AFAF20A61DCF}"/>
    <cellStyle name="Normal 2 8 2 2" xfId="1840" xr:uid="{3B8D20AE-ACF1-44B7-97AA-754A8D3CBD10}"/>
    <cellStyle name="Normal 2 8 3" xfId="1810" xr:uid="{63C383CF-1BEF-4380-AB54-AC3D482C6AF2}"/>
    <cellStyle name="Normal 2 9" xfId="378" xr:uid="{0A533669-7A18-4087-847D-793FDB0117B3}"/>
    <cellStyle name="Normal 2 9 2" xfId="379" xr:uid="{46F06A0C-6AA6-4DE7-9CD5-082BDB716FAD}"/>
    <cellStyle name="Normal 2 9 2 2" xfId="1841" xr:uid="{A48FA569-EEFB-4D56-8C85-D74406697C1F}"/>
    <cellStyle name="Normal 2 9 3" xfId="1811" xr:uid="{0F91CAD1-E44B-40A4-BB56-47A807CEF6D4}"/>
    <cellStyle name="Normal 20" xfId="1790" xr:uid="{C2AEE9BD-5063-4DFD-9D5C-86048A170831}"/>
    <cellStyle name="Normal 21" xfId="1852" xr:uid="{77CDE369-BAD9-4638-B814-943DA02603D0}"/>
    <cellStyle name="Normal 22" xfId="2215" xr:uid="{BD0509C5-8758-4D84-9B43-BE0F61FB594E}"/>
    <cellStyle name="Normal 23" xfId="1245" xr:uid="{CB369A05-E49E-449F-9B9C-53675D4EF69B}"/>
    <cellStyle name="Normal 24" xfId="3161" xr:uid="{FF81798A-2192-42D9-B914-BF0B5CAEDDB2}"/>
    <cellStyle name="Normal 25" xfId="3162" xr:uid="{1F254624-92B1-44B2-8514-8EC0B92EFB8A}"/>
    <cellStyle name="Normal 26" xfId="380" xr:uid="{2CA03C26-9C95-4A5D-BD03-6713EB95258A}"/>
    <cellStyle name="Normal 26 2" xfId="381" xr:uid="{0FF40E48-3E3C-44F7-A02E-C6437B1DAC02}"/>
    <cellStyle name="Normal 26 2 2" xfId="382" xr:uid="{52281A31-1503-4DF6-A798-C65D34C8AE4B}"/>
    <cellStyle name="Normal 26 2 2 2" xfId="690" xr:uid="{BEF5AC5B-C340-4ABC-B4E0-B9127659D79E}"/>
    <cellStyle name="Normal 26 2 2 2 2" xfId="1232" xr:uid="{14787BD2-5CD3-4870-8214-75773F7A7058}"/>
    <cellStyle name="Normal 26 2 2 2 3" xfId="1786" xr:uid="{78DDD985-FFA9-4C7F-8B23-7CE09952F78E}"/>
    <cellStyle name="Normal 26 2 2 3" xfId="961" xr:uid="{D2723627-A1BF-4FEC-9D77-B73CE3A9DE93}"/>
    <cellStyle name="Normal 26 2 2 4" xfId="1280" xr:uid="{132FB6ED-BAC5-4E59-BB8E-E49FB5A56858}"/>
    <cellStyle name="Normal 26 2 3" xfId="689" xr:uid="{B5BBD0A6-213C-4E2B-ADB4-FFFAFF236FA3}"/>
    <cellStyle name="Normal 26 2 3 2" xfId="1231" xr:uid="{EC94DA0F-F473-4C85-BBF4-C2F33988817F}"/>
    <cellStyle name="Normal 26 2 3 3" xfId="1774" xr:uid="{9C593904-64DA-4CD3-BD15-E918493FA454}"/>
    <cellStyle name="Normal 26 2 4" xfId="960" xr:uid="{4DB6E1B9-D641-437E-B162-4B8D16000DAF}"/>
    <cellStyle name="Normal 26 2 5" xfId="1268" xr:uid="{45EFE0B8-5336-4887-B82D-1F419B97888E}"/>
    <cellStyle name="Normal 26 3" xfId="383" xr:uid="{6470CC11-6A66-4DD1-88AF-8F0D44F48D2B}"/>
    <cellStyle name="Normal 26 3 2" xfId="691" xr:uid="{9BE2633F-4F0D-4E2D-850C-0FA6094AC8D6}"/>
    <cellStyle name="Normal 26 3 2 2" xfId="1233" xr:uid="{8A3D8518-89E2-403F-844F-35DD20D94DC0}"/>
    <cellStyle name="Normal 26 3 2 3" xfId="1780" xr:uid="{6C4F4A96-D03F-474B-A278-CCF757ED4D6A}"/>
    <cellStyle name="Normal 26 3 3" xfId="962" xr:uid="{FC17A2E1-FADC-4726-B2DD-280E45687D72}"/>
    <cellStyle name="Normal 26 3 4" xfId="1274" xr:uid="{827E3FFB-F931-4699-9A49-EE2D1EF39980}"/>
    <cellStyle name="Normal 26 4" xfId="688" xr:uid="{F7D787FF-EBD5-43F1-BA7C-6CF8737A7AE8}"/>
    <cellStyle name="Normal 26 4 2" xfId="1230" xr:uid="{B58B332B-EE02-4BDE-BFEF-E1AA60AE18CF}"/>
    <cellStyle name="Normal 26 4 3" xfId="1768" xr:uid="{3F086E2C-BA64-434E-8B86-06A0CD9DF0B4}"/>
    <cellStyle name="Normal 26 5" xfId="959" xr:uid="{813604AC-E321-4507-8211-2F7F7B61D8F0}"/>
    <cellStyle name="Normal 26 6" xfId="1260" xr:uid="{1358169A-1D05-4B16-B288-50C054FF8729}"/>
    <cellStyle name="Normal 27" xfId="2216" xr:uid="{4BEC7295-EBA4-4542-BDFC-07C498824F35}"/>
    <cellStyle name="Normal 28" xfId="1" xr:uid="{6E027DEF-0501-49E0-9ABD-9574BDEA20FA}"/>
    <cellStyle name="Normal 29" xfId="3163" xr:uid="{F6B0FD08-870D-4A55-BEB8-EFF70A3F58CB}"/>
    <cellStyle name="Normal 3" xfId="384" xr:uid="{7E74C106-2023-4CA8-9199-15CB9D42216C}"/>
    <cellStyle name="Normal 3 2" xfId="385" xr:uid="{B33A5694-80FA-4632-942A-609E2E0FB75B}"/>
    <cellStyle name="Normal 3 2 2" xfId="386" xr:uid="{9B4E8F64-D13C-470F-B7E1-798D23CFD456}"/>
    <cellStyle name="Normal 3 2 2 2" xfId="1243" xr:uid="{BEAFC0F5-4FDB-49E3-9E31-76EBEFB72100}"/>
    <cellStyle name="Normal 3 2 2 2 2" xfId="1844" xr:uid="{C73623C3-7C28-484F-833C-367EC57E5117}"/>
    <cellStyle name="Normal 3 2 3" xfId="1241" xr:uid="{797BEC0F-1532-4458-BB96-A2569B675457}"/>
    <cellStyle name="Normal 3 2 3 2" xfId="1813" xr:uid="{DE10C41F-A853-474B-ABB5-98B1139F3293}"/>
    <cellStyle name="Normal 3 3" xfId="387" xr:uid="{D382C4BA-9805-477E-8B48-2D8EDFDD2C0F}"/>
    <cellStyle name="Normal 3 3 2" xfId="1242" xr:uid="{44726BD4-086A-42A2-B107-7434410D9E5B}"/>
    <cellStyle name="Normal 3 3 2 2" xfId="1843" xr:uid="{D50C3B5A-3902-40E9-A08B-60E6E85A84F0}"/>
    <cellStyle name="Normal 3 4" xfId="388" xr:uid="{BFE2720A-5957-4393-9FF9-8799C523E8C0}"/>
    <cellStyle name="Normal 3 4 2" xfId="692" xr:uid="{18E35A8C-F50B-48B7-8EEA-97F7F5C055A0}"/>
    <cellStyle name="Normal 3 4 2 2" xfId="1234" xr:uid="{E4010B87-C3E5-4CE8-B6C2-DC3BE8583977}"/>
    <cellStyle name="Normal 3 4 2 3" xfId="1867" xr:uid="{1344DDBD-0AE8-4C56-9B4F-6782931E9081}"/>
    <cellStyle name="Normal 3 4 3" xfId="963" xr:uid="{56C68EA4-4C64-4773-99FA-92B9D566D9A5}"/>
    <cellStyle name="Normal 3 4 3 2" xfId="1812" xr:uid="{6FC441C6-AA90-417D-8209-A6FA17333A87}"/>
    <cellStyle name="Normal 3 4 4" xfId="1289" xr:uid="{69AA426A-8176-4DEC-8BAB-3536FCCF9188}"/>
    <cellStyle name="Normal 3 5" xfId="389" xr:uid="{6D7112D8-047A-4108-8AED-7B971365A80D}"/>
    <cellStyle name="Normal 3 6" xfId="1240" xr:uid="{961C0299-3EAA-48B5-B26E-C19BA6B408A8}"/>
    <cellStyle name="Normal 3 6 2" xfId="2218" xr:uid="{27D56325-7496-4AB9-9DDE-B94CF4AF15BF}"/>
    <cellStyle name="Normal 4" xfId="390" xr:uid="{1D078A9C-338B-451C-8B97-7A21B3B6709F}"/>
    <cellStyle name="Normal 4 2" xfId="391" xr:uid="{4ADE0EE8-01D6-44AF-842F-DC12EA097481}"/>
    <cellStyle name="Normal 4 2 2" xfId="392" xr:uid="{EC62F469-A4BD-407E-8EF9-E4C3BC1761F1}"/>
    <cellStyle name="Normal 4 2 2 2" xfId="1845" xr:uid="{418E369B-8563-476B-9029-AD6C22E29637}"/>
    <cellStyle name="Normal 4 2 3" xfId="1814" xr:uid="{1209C5A3-D266-465E-B8EB-5D284FC146B5}"/>
    <cellStyle name="Normal 4 3" xfId="393" xr:uid="{61D8EA16-FB5E-42DA-A563-0DED64A9693C}"/>
    <cellStyle name="Normal 4 3 2" xfId="394" xr:uid="{71D4B8DD-BD94-40AC-B19A-502C80BCB3E7}"/>
    <cellStyle name="Normal 4 3 2 2" xfId="1846" xr:uid="{91B2F15C-87F1-4175-9D52-92D6CC086AF4}"/>
    <cellStyle name="Normal 4 3 3" xfId="1815" xr:uid="{5B1CB4D2-CFF6-4514-B6E2-5F4B2940BF3F}"/>
    <cellStyle name="Normal 4 4" xfId="1244" xr:uid="{66652F7E-A65F-4EFC-84F9-1ED0C36A1AF3}"/>
    <cellStyle name="Normal 4 4 2" xfId="1853" xr:uid="{72843179-D91A-42E2-950B-254882CDDBE2}"/>
    <cellStyle name="Normal 5" xfId="395" xr:uid="{4229F7AA-3026-4AC6-8BC5-ADCF27027466}"/>
    <cellStyle name="Normal 5 2" xfId="396" xr:uid="{54F34E2E-7255-48DB-9C86-D4AAF3E08F22}"/>
    <cellStyle name="Normal 5 2 2" xfId="397" xr:uid="{3D9A0653-11E6-46E6-A27B-EEB67B1DC99A}"/>
    <cellStyle name="Normal 5 2 2 2" xfId="1847" xr:uid="{FD322436-6CE6-4810-B961-56BC0247DD12}"/>
    <cellStyle name="Normal 5 2 3" xfId="1816" xr:uid="{95332972-C35A-4916-9618-73D7299E7C86}"/>
    <cellStyle name="Normal 5 3" xfId="398" xr:uid="{9125ABDD-2FD7-4CA9-A203-6439B1D0F1E7}"/>
    <cellStyle name="Normal 5 3 2" xfId="399" xr:uid="{DE36F896-CED4-4C86-9024-D385A7C6908E}"/>
    <cellStyle name="Normal 5 3 2 2" xfId="1848" xr:uid="{25DF6B2A-331D-4FBD-B2E3-E5C27FCDC9CE}"/>
    <cellStyle name="Normal 5 3 3" xfId="1817" xr:uid="{9A337688-90EB-4B51-BFA7-CEAB0700413C}"/>
    <cellStyle name="Normal 5 4" xfId="400" xr:uid="{5975AF8A-7EE5-43E5-9402-7D29D7910652}"/>
    <cellStyle name="Normal 5 4 2" xfId="694" xr:uid="{3B85C2AE-89BA-45BA-8D95-ABEDF525A1B3}"/>
    <cellStyle name="Normal 5 4 2 2" xfId="1236" xr:uid="{96510282-BC69-4E37-9A3F-03DE8DC64DC1}"/>
    <cellStyle name="Normal 5 4 2 3" xfId="1854" xr:uid="{6068C77F-7BEA-4C4B-954A-FE5A901B8BC8}"/>
    <cellStyle name="Normal 5 4 3" xfId="965" xr:uid="{4D2857AA-172B-4957-B539-EE512D302C1E}"/>
    <cellStyle name="Normal 5 4 3 2" xfId="1856" xr:uid="{AE5A1422-1CB4-4960-8834-D986A89A160E}"/>
    <cellStyle name="Normal 5 4 4" xfId="1291" xr:uid="{80D9A08F-0DC9-46CB-B8C7-31F20A7E4208}"/>
    <cellStyle name="Normal 5 5" xfId="401" xr:uid="{A3573EBE-BA24-4DF0-BD82-4D1A8F3B2DFA}"/>
    <cellStyle name="Normal 5 6" xfId="402" xr:uid="{DA0C7520-BE53-4DE8-A2A1-A62A8FCB3D82}"/>
    <cellStyle name="Normal 5 7" xfId="693" xr:uid="{A8BC3C82-FEF6-4E58-92BF-590FCB993BB2}"/>
    <cellStyle name="Normal 5 7 2" xfId="1235" xr:uid="{DE5C4D6E-5A05-4BEC-8557-C9FF4A376F86}"/>
    <cellStyle name="Normal 5 8" xfId="964" xr:uid="{FB5A6804-08F0-4F40-BDDE-4755D51AAD1D}"/>
    <cellStyle name="Normal 6" xfId="403" xr:uid="{2232D10A-8200-428D-8AD4-21E2C4F77550}"/>
    <cellStyle name="Normal 6 2" xfId="404" xr:uid="{37B06A2C-F0FC-4E69-B3C3-94BA39089BEA}"/>
    <cellStyle name="Normal 6 2 2" xfId="405" xr:uid="{A8F8689A-6F2A-4A13-A810-2A97E7438F99}"/>
    <cellStyle name="Normal 6 2 2 2" xfId="1849" xr:uid="{C73B067B-8DF0-4A7C-B389-B16B526A7499}"/>
    <cellStyle name="Normal 6 2 3" xfId="1818" xr:uid="{CA588DCC-6E2F-4CAB-AE7D-F75A202A7597}"/>
    <cellStyle name="Normal 6 3" xfId="406" xr:uid="{B3989D1E-A508-44E1-A009-B451B4DE9435}"/>
    <cellStyle name="Normal 6 3 2" xfId="407" xr:uid="{247F8065-FFD4-43D9-9984-3997059B9816}"/>
    <cellStyle name="Normal 6 3 2 2" xfId="1850" xr:uid="{92399595-35ED-4526-B563-1E398D00F535}"/>
    <cellStyle name="Normal 6 3 3" xfId="1819" xr:uid="{6204B703-0997-4036-B1B4-3C2F00DA1A3A}"/>
    <cellStyle name="Normal 6 4" xfId="408" xr:uid="{E3FAF056-D520-47D1-84E6-66D86C3A2A79}"/>
    <cellStyle name="Normal 6 4 2" xfId="695" xr:uid="{0C4A5FD3-D32E-4EE8-8573-B3F08A2C89AC}"/>
    <cellStyle name="Normal 6 4 2 2" xfId="1237" xr:uid="{C6B6056E-62AF-455D-B4EA-7B619ABD9930}"/>
    <cellStyle name="Normal 6 4 2 3" xfId="1862" xr:uid="{BC4E6846-68B6-4F4C-97B4-00C80D96BD08}"/>
    <cellStyle name="Normal 6 4 3" xfId="966" xr:uid="{EA3233CC-4457-4F10-9883-BA2DB6C3E0D5}"/>
    <cellStyle name="Normal 6 4 3 2" xfId="1858" xr:uid="{1B925F01-9141-4D19-9833-E0E373477989}"/>
    <cellStyle name="Normal 6 4 4" xfId="1293" xr:uid="{A6A70EA4-91F3-4BA0-8BDE-9F9A46280447}"/>
    <cellStyle name="Normal 6 5" xfId="409" xr:uid="{F70F28BF-7FF1-48D3-9BB6-B8C6C6392646}"/>
    <cellStyle name="Normal 7" xfId="410" xr:uid="{B0CFA081-952A-43F1-9F61-4F5B88F53E16}"/>
    <cellStyle name="Normal 7 2" xfId="411" xr:uid="{1573EF37-1389-4870-AE57-87805758675C}"/>
    <cellStyle name="Normal 7 2 2" xfId="412" xr:uid="{CBC1797C-F971-4229-B58D-35A98410E779}"/>
    <cellStyle name="Normal 7 2 2 2" xfId="1851" xr:uid="{34A99A86-0C33-4E17-A5AB-9BA3F735AF68}"/>
    <cellStyle name="Normal 7 2 3" xfId="1820" xr:uid="{52C93B51-39CB-4684-93D7-D2650D740A85}"/>
    <cellStyle name="Normal 7 3" xfId="413" xr:uid="{3C60249A-EDB6-4C1C-AA6F-B27E174687BA}"/>
    <cellStyle name="Normal 7 4" xfId="696" xr:uid="{1754744F-5F77-4F1C-8D32-85FE1D303C86}"/>
    <cellStyle name="Normal 7 4 2" xfId="1238" xr:uid="{307B32F9-0A78-4B81-8C49-8D26859CFF77}"/>
    <cellStyle name="Normal 7 5" xfId="967" xr:uid="{AAAF7AD2-584D-40F7-94EC-D6DC94CDA99E}"/>
    <cellStyle name="Normal 8" xfId="414" xr:uid="{A379A15D-6A1F-4DC1-A6F6-885E69EDDBB4}"/>
    <cellStyle name="Normal 8 2" xfId="415" xr:uid="{239097ED-CCB1-456B-AE88-692979015536}"/>
    <cellStyle name="Normal 9" xfId="416" xr:uid="{702D9E4C-0EF7-4FA5-8CA8-D8DB9E172252}"/>
    <cellStyle name="Normal 9 2" xfId="417" xr:uid="{46748097-C215-40CF-A019-B468E26F35F9}"/>
    <cellStyle name="Notas 2" xfId="418" xr:uid="{D7C3AE0D-7743-422A-B1EB-3297DD274F0A}"/>
    <cellStyle name="Notas 2 2" xfId="1453" xr:uid="{6FC93CC8-3289-4952-A564-24F2FD068B8D}"/>
    <cellStyle name="Porcentaje 2" xfId="419" xr:uid="{FA6B689C-1F83-40F8-BD12-D1919D9A5C6F}"/>
    <cellStyle name="Porcentaje 2 2" xfId="697" xr:uid="{0B966FB4-F71D-455E-AB0D-4947711FE3F1}"/>
    <cellStyle name="Porcentaje 2 2 2" xfId="1239" xr:uid="{A8425592-BE46-482B-AF93-1AF06479DE38}"/>
    <cellStyle name="Porcentaje 2 3" xfId="968" xr:uid="{7FD888AF-B596-43A7-8A64-774679F0C92D}"/>
    <cellStyle name="Porcentaje 2 4" xfId="1304" xr:uid="{96CA92F6-8DF7-48DD-9346-884D78FE31AD}"/>
    <cellStyle name="Salida 2" xfId="420" xr:uid="{7676F1DA-322C-49A0-8802-354D40F97AA5}"/>
    <cellStyle name="Salida 2 2" xfId="1454" xr:uid="{D51B8C88-5DCA-4E56-80D7-685901568A79}"/>
    <cellStyle name="Texto de advertencia 2" xfId="421" xr:uid="{43DB9F93-2E50-4DCC-A59B-7FCC80984A31}"/>
    <cellStyle name="Texto de advertencia 2 2" xfId="1455" xr:uid="{0645D40E-42B6-47F0-B18A-785CBC207E1A}"/>
    <cellStyle name="Texto explicativo 2" xfId="422" xr:uid="{DC67ADA5-A93E-40F3-8CDE-3275AC00ED9D}"/>
    <cellStyle name="Texto explicativo 2 2" xfId="1456" xr:uid="{A5C67619-2153-433C-B5CA-0B2C818CDC20}"/>
    <cellStyle name="Título 2 2" xfId="423" xr:uid="{BE16D5B0-43D6-4171-BA20-39FD28AC83EE}"/>
    <cellStyle name="Título 2 2 2" xfId="1458" xr:uid="{C0C0C4A4-904E-4E6E-9E1D-BA8D1064F998}"/>
    <cellStyle name="Título 3 2" xfId="424" xr:uid="{E5F522C6-D1F9-41B6-A9BC-99793620DD47}"/>
    <cellStyle name="Título 3 2 2" xfId="1459" xr:uid="{AF45F81B-121B-4579-AF24-8EA310601109}"/>
    <cellStyle name="Título 4" xfId="425" xr:uid="{36CE66EC-C35A-4C54-B0F5-349853F2C92A}"/>
    <cellStyle name="Título 4 2" xfId="1457" xr:uid="{F0BB5DDB-9AAD-4F3F-974E-5EE95ABFABB5}"/>
    <cellStyle name="Total 2" xfId="426" xr:uid="{C3CBD9B1-F70E-4B3B-902E-48998395073B}"/>
    <cellStyle name="Total 2 2" xfId="1460" xr:uid="{BDD6C7C0-28D1-443D-B7F7-D72827AA1D29}"/>
  </cellStyles>
  <dxfs count="16">
    <dxf>
      <fill>
        <patternFill>
          <bgColor theme="0" tint="-0.14987640003662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es-CO" sz="1200" b="1"/>
              <a:t>PRECIPITACIONES</a:t>
            </a:r>
            <a:r>
              <a:rPr lang="es-CO" sz="1200" b="1" baseline="0"/>
              <a:t> ACUMULADAS DEL MES DE ENERO</a:t>
            </a:r>
            <a:endParaRPr lang="es-CO" sz="1200" b="1"/>
          </a:p>
        </c:rich>
      </c:tx>
      <c:layout>
        <c:manualLayout>
          <c:xMode val="edge"/>
          <c:yMode val="edge"/>
          <c:x val="0.32265756882294738"/>
          <c:y val="4.18118558669606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456732669364569E-2"/>
          <c:y val="0"/>
          <c:w val="0.9165432673306354"/>
          <c:h val="0.896657017137563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ENERO_2026!$E$2:$AI$2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ENERO_2026!$E$17:$AI$17</c:f>
              <c:numCache>
                <c:formatCode>0.0</c:formatCode>
                <c:ptCount val="31"/>
                <c:pt idx="0">
                  <c:v>12.4</c:v>
                </c:pt>
                <c:pt idx="1">
                  <c:v>34.700000000000003</c:v>
                </c:pt>
                <c:pt idx="2">
                  <c:v>10.199999999999999</c:v>
                </c:pt>
                <c:pt idx="3">
                  <c:v>17.5</c:v>
                </c:pt>
                <c:pt idx="4">
                  <c:v>145.19999999999999</c:v>
                </c:pt>
                <c:pt idx="5">
                  <c:v>8.7999999999999989</c:v>
                </c:pt>
                <c:pt idx="6">
                  <c:v>1</c:v>
                </c:pt>
                <c:pt idx="7">
                  <c:v>77</c:v>
                </c:pt>
                <c:pt idx="8">
                  <c:v>9.4</c:v>
                </c:pt>
                <c:pt idx="9">
                  <c:v>21</c:v>
                </c:pt>
                <c:pt idx="10">
                  <c:v>127.30000000000001</c:v>
                </c:pt>
                <c:pt idx="11">
                  <c:v>68.7</c:v>
                </c:pt>
                <c:pt idx="12">
                  <c:v>57.7</c:v>
                </c:pt>
                <c:pt idx="13">
                  <c:v>8.6999999999999993</c:v>
                </c:pt>
                <c:pt idx="14">
                  <c:v>18.399999999999999</c:v>
                </c:pt>
                <c:pt idx="15">
                  <c:v>55.100000000000009</c:v>
                </c:pt>
                <c:pt idx="16">
                  <c:v>0</c:v>
                </c:pt>
                <c:pt idx="17">
                  <c:v>1.1000000000000001</c:v>
                </c:pt>
                <c:pt idx="18">
                  <c:v>49.2</c:v>
                </c:pt>
                <c:pt idx="19">
                  <c:v>105.4</c:v>
                </c:pt>
                <c:pt idx="20">
                  <c:v>0</c:v>
                </c:pt>
                <c:pt idx="21">
                  <c:v>0</c:v>
                </c:pt>
                <c:pt idx="22">
                  <c:v>55.1</c:v>
                </c:pt>
                <c:pt idx="23">
                  <c:v>28.8</c:v>
                </c:pt>
                <c:pt idx="24">
                  <c:v>15.2</c:v>
                </c:pt>
                <c:pt idx="25">
                  <c:v>27.4</c:v>
                </c:pt>
                <c:pt idx="26">
                  <c:v>72.099999999999994</c:v>
                </c:pt>
                <c:pt idx="27">
                  <c:v>64.3</c:v>
                </c:pt>
                <c:pt idx="28">
                  <c:v>3.3</c:v>
                </c:pt>
                <c:pt idx="29">
                  <c:v>136.6</c:v>
                </c:pt>
                <c:pt idx="30">
                  <c:v>300.09999999999997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6-47E2-9118-04D747D80E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9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350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s-CO" sz="1200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1.4745405416806927E-2"/>
              <c:y val="0.2582589938289651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CO"/>
          </a:p>
        </c:txPr>
        <c:crossAx val="11471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FEBRERO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FEBRERO_2026!$E$2:$AI$2</c15:sqref>
                  </c15:fullRef>
                </c:ext>
              </c:extLst>
              <c:f>FEBRERO_2026!$E$2:$AF$2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FEBRERO_2026!$E$17:$AI$17</c15:sqref>
                  </c15:fullRef>
                </c:ext>
              </c:extLst>
              <c:f>FEBRERO_2026!$E$17:$AF$17</c:f>
              <c:numCache>
                <c:formatCode>0.0</c:formatCode>
                <c:ptCount val="28"/>
                <c:pt idx="0">
                  <c:v>895.6</c:v>
                </c:pt>
                <c:pt idx="1">
                  <c:v>188.3</c:v>
                </c:pt>
                <c:pt idx="2">
                  <c:v>43.600000000000009</c:v>
                </c:pt>
                <c:pt idx="3">
                  <c:v>0</c:v>
                </c:pt>
                <c:pt idx="4">
                  <c:v>7.4</c:v>
                </c:pt>
                <c:pt idx="5">
                  <c:v>180.2</c:v>
                </c:pt>
                <c:pt idx="6">
                  <c:v>98.5</c:v>
                </c:pt>
                <c:pt idx="7">
                  <c:v>188.60000000000002</c:v>
                </c:pt>
                <c:pt idx="8">
                  <c:v>1.2</c:v>
                </c:pt>
                <c:pt idx="9">
                  <c:v>7.4</c:v>
                </c:pt>
                <c:pt idx="10">
                  <c:v>0</c:v>
                </c:pt>
                <c:pt idx="11">
                  <c:v>0</c:v>
                </c:pt>
                <c:pt idx="12">
                  <c:v>1.1000000000000001</c:v>
                </c:pt>
                <c:pt idx="13">
                  <c:v>79.900000000000006</c:v>
                </c:pt>
                <c:pt idx="14">
                  <c:v>64.400000000000006</c:v>
                </c:pt>
                <c:pt idx="15">
                  <c:v>82.5</c:v>
                </c:pt>
                <c:pt idx="16">
                  <c:v>60</c:v>
                </c:pt>
                <c:pt idx="17">
                  <c:v>78.100000000000009</c:v>
                </c:pt>
                <c:pt idx="18">
                  <c:v>14.2</c:v>
                </c:pt>
                <c:pt idx="19">
                  <c:v>12</c:v>
                </c:pt>
                <c:pt idx="20">
                  <c:v>30.6</c:v>
                </c:pt>
                <c:pt idx="21">
                  <c:v>48.000000000000007</c:v>
                </c:pt>
                <c:pt idx="22">
                  <c:v>175.9</c:v>
                </c:pt>
                <c:pt idx="23">
                  <c:v>163.60000000000002</c:v>
                </c:pt>
                <c:pt idx="24">
                  <c:v>11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8-4732-9F7C-0D07D54BE1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ABRIL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ABRIL_2026!$E$2:$AI$2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  <c:pt idx="28" formatCode="@">
                  <c:v>29</c:v>
                </c:pt>
                <c:pt idx="29" formatCode="@">
                  <c:v>30</c:v>
                </c:pt>
                <c:pt idx="30" formatCode="@">
                  <c:v>31</c:v>
                </c:pt>
              </c:numCache>
            </c:numRef>
          </c:cat>
          <c:val>
            <c:numRef>
              <c:f>ABRIL_2026!$E$17:$AI$17</c:f>
              <c:numCache>
                <c:formatCode>0.0</c:formatCode>
                <c:ptCount val="31"/>
                <c:pt idx="0">
                  <c:v>13.1</c:v>
                </c:pt>
                <c:pt idx="1">
                  <c:v>5.5</c:v>
                </c:pt>
                <c:pt idx="2">
                  <c:v>0</c:v>
                </c:pt>
                <c:pt idx="3">
                  <c:v>0</c:v>
                </c:pt>
                <c:pt idx="4">
                  <c:v>3.2</c:v>
                </c:pt>
                <c:pt idx="5">
                  <c:v>90.9</c:v>
                </c:pt>
                <c:pt idx="6">
                  <c:v>175.9</c:v>
                </c:pt>
                <c:pt idx="7">
                  <c:v>17.100000000000001</c:v>
                </c:pt>
                <c:pt idx="8">
                  <c:v>10.8</c:v>
                </c:pt>
                <c:pt idx="9">
                  <c:v>161.80000000000001</c:v>
                </c:pt>
                <c:pt idx="10">
                  <c:v>56.7</c:v>
                </c:pt>
                <c:pt idx="11">
                  <c:v>24.4</c:v>
                </c:pt>
                <c:pt idx="12">
                  <c:v>46.3</c:v>
                </c:pt>
                <c:pt idx="13">
                  <c:v>272.39999999999998</c:v>
                </c:pt>
                <c:pt idx="14">
                  <c:v>22</c:v>
                </c:pt>
                <c:pt idx="15">
                  <c:v>8.4</c:v>
                </c:pt>
                <c:pt idx="16">
                  <c:v>2.2000000000000002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21.3</c:v>
                </c:pt>
                <c:pt idx="21">
                  <c:v>25.2</c:v>
                </c:pt>
                <c:pt idx="22">
                  <c:v>56.7</c:v>
                </c:pt>
                <c:pt idx="23">
                  <c:v>13.600000000000001</c:v>
                </c:pt>
                <c:pt idx="24">
                  <c:v>17.600000000000001</c:v>
                </c:pt>
                <c:pt idx="25">
                  <c:v>34.1</c:v>
                </c:pt>
                <c:pt idx="26">
                  <c:v>78.900000000000006</c:v>
                </c:pt>
                <c:pt idx="27">
                  <c:v>2.2000000000000002</c:v>
                </c:pt>
                <c:pt idx="28">
                  <c:v>7.9</c:v>
                </c:pt>
                <c:pt idx="29">
                  <c:v>15</c:v>
                </c:pt>
                <c:pt idx="3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E-4709-A523-1F4B04856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MAYO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MAYO_2026!$E$2:$AI$2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MAYO_2026!$E$19:$AI$19</c:f>
              <c:numCache>
                <c:formatCode>0.0</c:formatCode>
                <c:ptCount val="31"/>
                <c:pt idx="0">
                  <c:v>54.7</c:v>
                </c:pt>
                <c:pt idx="1">
                  <c:v>154.80000000000001</c:v>
                </c:pt>
                <c:pt idx="2">
                  <c:v>14.3</c:v>
                </c:pt>
                <c:pt idx="3">
                  <c:v>13</c:v>
                </c:pt>
                <c:pt idx="4">
                  <c:v>7.3</c:v>
                </c:pt>
                <c:pt idx="5">
                  <c:v>23.5</c:v>
                </c:pt>
                <c:pt idx="6">
                  <c:v>14.399999999999999</c:v>
                </c:pt>
                <c:pt idx="7">
                  <c:v>0</c:v>
                </c:pt>
                <c:pt idx="8">
                  <c:v>9.4</c:v>
                </c:pt>
                <c:pt idx="9">
                  <c:v>7.8</c:v>
                </c:pt>
                <c:pt idx="10">
                  <c:v>35.299999999999997</c:v>
                </c:pt>
                <c:pt idx="11">
                  <c:v>32.299999999999997</c:v>
                </c:pt>
                <c:pt idx="12">
                  <c:v>2.1</c:v>
                </c:pt>
                <c:pt idx="13">
                  <c:v>66.5</c:v>
                </c:pt>
                <c:pt idx="14">
                  <c:v>0.8</c:v>
                </c:pt>
                <c:pt idx="15">
                  <c:v>142.9</c:v>
                </c:pt>
                <c:pt idx="16">
                  <c:v>65.8</c:v>
                </c:pt>
                <c:pt idx="17">
                  <c:v>51.400000000000006</c:v>
                </c:pt>
                <c:pt idx="18">
                  <c:v>4.2</c:v>
                </c:pt>
                <c:pt idx="19">
                  <c:v>196.5</c:v>
                </c:pt>
                <c:pt idx="20">
                  <c:v>39.6</c:v>
                </c:pt>
                <c:pt idx="21">
                  <c:v>11.5</c:v>
                </c:pt>
                <c:pt idx="22">
                  <c:v>220.5</c:v>
                </c:pt>
                <c:pt idx="23">
                  <c:v>0</c:v>
                </c:pt>
                <c:pt idx="24">
                  <c:v>224.8</c:v>
                </c:pt>
                <c:pt idx="25">
                  <c:v>228.09999999999997</c:v>
                </c:pt>
                <c:pt idx="26">
                  <c:v>0</c:v>
                </c:pt>
                <c:pt idx="27">
                  <c:v>50.8</c:v>
                </c:pt>
                <c:pt idx="28">
                  <c:v>75.400000000000006</c:v>
                </c:pt>
                <c:pt idx="29">
                  <c:v>0</c:v>
                </c:pt>
                <c:pt idx="3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3-441F-A5D6-D275575BB7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AGOSTO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JULIO_2026!$E$2:$AI$2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JULIO_2026!$E$19:$AI$19</c:f>
              <c:numCache>
                <c:formatCode>0.0</c:formatCode>
                <c:ptCount val="31"/>
                <c:pt idx="0">
                  <c:v>2.5</c:v>
                </c:pt>
                <c:pt idx="1">
                  <c:v>2.1</c:v>
                </c:pt>
                <c:pt idx="2">
                  <c:v>150.20000000000002</c:v>
                </c:pt>
                <c:pt idx="3">
                  <c:v>3</c:v>
                </c:pt>
                <c:pt idx="4">
                  <c:v>232.4</c:v>
                </c:pt>
                <c:pt idx="5">
                  <c:v>47.1</c:v>
                </c:pt>
                <c:pt idx="6">
                  <c:v>0</c:v>
                </c:pt>
                <c:pt idx="7">
                  <c:v>0</c:v>
                </c:pt>
                <c:pt idx="8">
                  <c:v>7.3</c:v>
                </c:pt>
                <c:pt idx="9">
                  <c:v>0</c:v>
                </c:pt>
                <c:pt idx="10">
                  <c:v>15.3</c:v>
                </c:pt>
                <c:pt idx="11">
                  <c:v>0</c:v>
                </c:pt>
                <c:pt idx="12">
                  <c:v>25.9</c:v>
                </c:pt>
                <c:pt idx="13">
                  <c:v>0</c:v>
                </c:pt>
                <c:pt idx="14">
                  <c:v>3.6</c:v>
                </c:pt>
                <c:pt idx="15">
                  <c:v>208.3</c:v>
                </c:pt>
                <c:pt idx="16">
                  <c:v>5</c:v>
                </c:pt>
                <c:pt idx="17">
                  <c:v>0</c:v>
                </c:pt>
                <c:pt idx="18">
                  <c:v>56.6</c:v>
                </c:pt>
                <c:pt idx="19">
                  <c:v>0</c:v>
                </c:pt>
                <c:pt idx="20">
                  <c:v>60</c:v>
                </c:pt>
                <c:pt idx="21">
                  <c:v>1.3</c:v>
                </c:pt>
                <c:pt idx="22">
                  <c:v>300.59999999999997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E-4659-8580-323007E23B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21</xdr:row>
      <xdr:rowOff>66676</xdr:rowOff>
    </xdr:from>
    <xdr:to>
      <xdr:col>33</xdr:col>
      <xdr:colOff>323850</xdr:colOff>
      <xdr:row>45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A85D0-1583-4D71-8A9C-1EF271E93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18</xdr:row>
      <xdr:rowOff>133349</xdr:rowOff>
    </xdr:from>
    <xdr:to>
      <xdr:col>35</xdr:col>
      <xdr:colOff>1019175</xdr:colOff>
      <xdr:row>41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29C843-F62A-4307-8394-200F04AF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18</xdr:row>
      <xdr:rowOff>180974</xdr:rowOff>
    </xdr:from>
    <xdr:to>
      <xdr:col>34</xdr:col>
      <xdr:colOff>95250</xdr:colOff>
      <xdr:row>41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AEC70-E1A8-4920-ABB0-A8912B02B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EA50E9-E83A-460A-ACF7-CEDBBEC55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E8CF5E-F83B-43F6-8CA7-7FE5C119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599A-0B73-477B-832F-8EC63503F52D}">
  <dimension ref="A2:AK17"/>
  <sheetViews>
    <sheetView workbookViewId="0">
      <pane xSplit="4" ySplit="2" topLeftCell="G17" activePane="bottomRight" state="frozen"/>
      <selection pane="topRight" activeCell="E1" sqref="E1"/>
      <selection pane="bottomLeft" activeCell="A3" sqref="A3"/>
      <selection pane="bottomRight" activeCell="A15" sqref="A15"/>
    </sheetView>
  </sheetViews>
  <sheetFormatPr baseColWidth="10" defaultRowHeight="14.25"/>
  <cols>
    <col min="2" max="2" width="16.25" customWidth="1"/>
    <col min="3" max="3" width="20.875" bestFit="1" customWidth="1"/>
    <col min="4" max="4" width="12.25" customWidth="1"/>
    <col min="5" max="35" width="5.875" customWidth="1"/>
    <col min="36" max="36" width="16" bestFit="1" customWidth="1"/>
    <col min="37" max="37" width="15.25" bestFit="1" customWidth="1"/>
  </cols>
  <sheetData>
    <row r="2" spans="1:37" ht="15.75">
      <c r="A2" s="17" t="s">
        <v>26</v>
      </c>
      <c r="B2" s="17" t="s">
        <v>28</v>
      </c>
      <c r="C2" s="17" t="s">
        <v>29</v>
      </c>
      <c r="D2" s="17" t="s">
        <v>27</v>
      </c>
      <c r="E2" s="17">
        <v>1</v>
      </c>
      <c r="F2" s="18">
        <v>2</v>
      </c>
      <c r="G2" s="18">
        <v>3</v>
      </c>
      <c r="H2" s="17">
        <v>4</v>
      </c>
      <c r="I2" s="17">
        <v>5</v>
      </c>
      <c r="J2" s="17">
        <v>6</v>
      </c>
      <c r="K2" s="17">
        <v>7</v>
      </c>
      <c r="L2" s="17">
        <v>8</v>
      </c>
      <c r="M2" s="17">
        <v>9</v>
      </c>
      <c r="N2" s="17">
        <v>10</v>
      </c>
      <c r="O2" s="17">
        <v>11</v>
      </c>
      <c r="P2" s="17">
        <v>12</v>
      </c>
      <c r="Q2" s="17">
        <v>13</v>
      </c>
      <c r="R2" s="17">
        <v>14</v>
      </c>
      <c r="S2" s="17">
        <v>15</v>
      </c>
      <c r="T2" s="18">
        <v>16</v>
      </c>
      <c r="U2" s="17">
        <v>17</v>
      </c>
      <c r="V2" s="18">
        <v>18</v>
      </c>
      <c r="W2" s="17">
        <v>19</v>
      </c>
      <c r="X2" s="18">
        <v>20</v>
      </c>
      <c r="Y2" s="17">
        <v>21</v>
      </c>
      <c r="Z2" s="18">
        <v>22</v>
      </c>
      <c r="AA2" s="17">
        <v>23</v>
      </c>
      <c r="AB2" s="17">
        <v>24</v>
      </c>
      <c r="AC2" s="17">
        <v>25</v>
      </c>
      <c r="AD2" s="17">
        <v>26</v>
      </c>
      <c r="AE2" s="17">
        <v>27</v>
      </c>
      <c r="AF2" s="17">
        <v>28</v>
      </c>
      <c r="AG2" s="17">
        <v>29</v>
      </c>
      <c r="AH2" s="17">
        <v>30</v>
      </c>
      <c r="AI2" s="19">
        <v>31</v>
      </c>
      <c r="AJ2" s="19" t="s">
        <v>30</v>
      </c>
      <c r="AK2" s="19" t="s">
        <v>32</v>
      </c>
    </row>
    <row r="3" spans="1:37" ht="15.75">
      <c r="A3" s="1">
        <v>13035501</v>
      </c>
      <c r="B3" s="2" t="s">
        <v>0</v>
      </c>
      <c r="C3" s="3" t="s">
        <v>1</v>
      </c>
      <c r="D3" s="4" t="s">
        <v>2</v>
      </c>
      <c r="E3" s="5">
        <v>0</v>
      </c>
      <c r="F3" s="6">
        <v>0</v>
      </c>
      <c r="G3" s="6">
        <v>0</v>
      </c>
      <c r="H3" s="6">
        <v>0</v>
      </c>
      <c r="I3" s="6">
        <v>11.3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1.7</v>
      </c>
      <c r="P3" s="6">
        <v>6.4</v>
      </c>
      <c r="Q3" s="6">
        <v>0</v>
      </c>
      <c r="R3" s="6">
        <v>0</v>
      </c>
      <c r="S3" s="6">
        <v>4.0999999999999996</v>
      </c>
      <c r="T3" s="6">
        <v>3.3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1.2</v>
      </c>
      <c r="AI3" s="7">
        <v>16.600000000000001</v>
      </c>
      <c r="AJ3" s="8">
        <f>SUM(G3:AI3)</f>
        <v>44.6</v>
      </c>
      <c r="AK3" s="8">
        <v>8.046153846153846</v>
      </c>
    </row>
    <row r="4" spans="1:37" ht="15.75">
      <c r="A4" s="1">
        <v>25025170</v>
      </c>
      <c r="B4" s="9" t="s">
        <v>3</v>
      </c>
      <c r="C4" s="3" t="s">
        <v>1</v>
      </c>
      <c r="D4" s="11" t="s">
        <v>5</v>
      </c>
      <c r="E4" s="6">
        <v>0</v>
      </c>
      <c r="F4" s="6">
        <v>0</v>
      </c>
      <c r="G4" s="6">
        <v>0.5</v>
      </c>
      <c r="H4" s="6">
        <v>0</v>
      </c>
      <c r="I4" s="6">
        <v>8.6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7.3</v>
      </c>
      <c r="U4" s="6">
        <v>0</v>
      </c>
      <c r="V4" s="6">
        <v>0</v>
      </c>
      <c r="W4" s="6">
        <v>0</v>
      </c>
      <c r="X4" s="6">
        <v>0.1</v>
      </c>
      <c r="Y4" s="6">
        <v>0</v>
      </c>
      <c r="Z4" s="6">
        <v>0</v>
      </c>
      <c r="AA4" s="6">
        <v>29.8</v>
      </c>
      <c r="AB4" s="6">
        <v>0</v>
      </c>
      <c r="AC4" s="6">
        <v>0</v>
      </c>
      <c r="AD4" s="6">
        <v>6.5</v>
      </c>
      <c r="AE4" s="6">
        <v>0</v>
      </c>
      <c r="AF4" s="6">
        <v>0</v>
      </c>
      <c r="AG4" s="6">
        <v>0</v>
      </c>
      <c r="AH4" s="6">
        <v>0.1</v>
      </c>
      <c r="AI4" s="7">
        <v>25.8</v>
      </c>
      <c r="AJ4" s="8">
        <f t="shared" ref="AJ4:AJ15" si="0">SUM(G4:AI4)</f>
        <v>78.7</v>
      </c>
      <c r="AK4" s="8">
        <v>15.358620689655174</v>
      </c>
    </row>
    <row r="5" spans="1:37" ht="15.75">
      <c r="A5" s="1">
        <v>25020140</v>
      </c>
      <c r="B5" s="10" t="s">
        <v>4</v>
      </c>
      <c r="C5" s="3" t="s">
        <v>1</v>
      </c>
      <c r="D5" s="11" t="s">
        <v>5</v>
      </c>
      <c r="E5" s="6">
        <v>0</v>
      </c>
      <c r="F5" s="6">
        <v>0</v>
      </c>
      <c r="G5" s="6">
        <v>0</v>
      </c>
      <c r="H5" s="6">
        <v>0</v>
      </c>
      <c r="I5" s="6">
        <v>13.9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49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0.7</v>
      </c>
      <c r="Y5" s="6">
        <v>0</v>
      </c>
      <c r="Z5" s="6">
        <v>0</v>
      </c>
      <c r="AA5" s="6">
        <v>25.3</v>
      </c>
      <c r="AB5" s="6">
        <v>1.1000000000000001</v>
      </c>
      <c r="AC5" s="6">
        <v>0</v>
      </c>
      <c r="AD5" s="6">
        <v>0</v>
      </c>
      <c r="AE5" s="6">
        <v>0</v>
      </c>
      <c r="AF5" s="6">
        <v>5.5</v>
      </c>
      <c r="AG5" s="6">
        <v>0</v>
      </c>
      <c r="AH5" s="6">
        <v>1.2</v>
      </c>
      <c r="AI5" s="7">
        <v>0</v>
      </c>
      <c r="AJ5" s="8">
        <f t="shared" si="0"/>
        <v>96.7</v>
      </c>
      <c r="AK5" s="8">
        <v>15.933333333333334</v>
      </c>
    </row>
    <row r="6" spans="1:37" ht="15.75">
      <c r="A6" s="1">
        <v>25025160</v>
      </c>
      <c r="B6" s="9" t="s">
        <v>6</v>
      </c>
      <c r="C6" s="3" t="s">
        <v>1</v>
      </c>
      <c r="D6" s="11" t="s">
        <v>7</v>
      </c>
      <c r="E6" s="6">
        <v>11</v>
      </c>
      <c r="F6" s="6">
        <v>0</v>
      </c>
      <c r="G6" s="6">
        <v>0</v>
      </c>
      <c r="H6" s="6">
        <v>4</v>
      </c>
      <c r="I6" s="6">
        <v>11.1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45.1</v>
      </c>
      <c r="P6" s="6">
        <v>2</v>
      </c>
      <c r="Q6" s="6">
        <v>0</v>
      </c>
      <c r="R6" s="6">
        <v>2.1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18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7">
        <v>0</v>
      </c>
      <c r="AJ6" s="8">
        <f t="shared" si="0"/>
        <v>82.3</v>
      </c>
      <c r="AK6" s="8">
        <v>19.965384615384615</v>
      </c>
    </row>
    <row r="7" spans="1:37" ht="15.75">
      <c r="A7" s="1">
        <v>25025190</v>
      </c>
      <c r="B7" s="9" t="s">
        <v>8</v>
      </c>
      <c r="C7" s="3" t="s">
        <v>1</v>
      </c>
      <c r="D7" s="11" t="s">
        <v>9</v>
      </c>
      <c r="E7" s="6">
        <v>0</v>
      </c>
      <c r="F7" s="6">
        <v>0</v>
      </c>
      <c r="G7" s="6">
        <v>0</v>
      </c>
      <c r="H7" s="6">
        <v>0</v>
      </c>
      <c r="I7" s="6">
        <v>1.3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51.4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2.2999999999999998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3.2</v>
      </c>
      <c r="AE7" s="6">
        <v>28.1</v>
      </c>
      <c r="AF7" s="6">
        <v>27.3</v>
      </c>
      <c r="AG7" s="6">
        <v>0</v>
      </c>
      <c r="AH7" s="6">
        <v>0</v>
      </c>
      <c r="AI7" s="7">
        <v>48.3</v>
      </c>
      <c r="AJ7" s="8">
        <f t="shared" si="0"/>
        <v>161.89999999999998</v>
      </c>
      <c r="AK7" s="8">
        <v>20.685185185185187</v>
      </c>
    </row>
    <row r="8" spans="1:37" ht="15.75">
      <c r="A8" s="1">
        <v>25020470</v>
      </c>
      <c r="B8" s="10" t="s">
        <v>10</v>
      </c>
      <c r="C8" s="3" t="s">
        <v>1</v>
      </c>
      <c r="D8" s="11" t="s">
        <v>11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1.9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28.1</v>
      </c>
      <c r="X8" s="6">
        <v>7.4</v>
      </c>
      <c r="Y8" s="6">
        <v>0</v>
      </c>
      <c r="Z8" s="6">
        <v>0</v>
      </c>
      <c r="AA8" s="6">
        <v>0</v>
      </c>
      <c r="AB8" s="6">
        <v>25.7</v>
      </c>
      <c r="AC8" s="6">
        <v>0</v>
      </c>
      <c r="AD8" s="6">
        <v>0</v>
      </c>
      <c r="AE8" s="6">
        <v>1.9</v>
      </c>
      <c r="AF8" s="6">
        <v>14</v>
      </c>
      <c r="AG8" s="6">
        <v>0</v>
      </c>
      <c r="AH8" s="6">
        <v>0</v>
      </c>
      <c r="AI8" s="7">
        <v>0</v>
      </c>
      <c r="AJ8" s="8">
        <f t="shared" si="0"/>
        <v>79</v>
      </c>
      <c r="AK8" s="8">
        <v>19.631034482758619</v>
      </c>
    </row>
    <row r="9" spans="1:37" ht="15.75">
      <c r="A9" s="1">
        <v>25020700</v>
      </c>
      <c r="B9" s="12" t="s">
        <v>12</v>
      </c>
      <c r="C9" s="3" t="s">
        <v>1</v>
      </c>
      <c r="D9" s="11" t="s">
        <v>14</v>
      </c>
      <c r="E9" s="6">
        <v>0</v>
      </c>
      <c r="F9" s="6">
        <v>0</v>
      </c>
      <c r="G9" s="6">
        <v>0</v>
      </c>
      <c r="H9" s="6">
        <v>0</v>
      </c>
      <c r="I9" s="6">
        <v>8.6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50</v>
      </c>
      <c r="P9" s="6">
        <v>0</v>
      </c>
      <c r="Q9" s="6">
        <v>0</v>
      </c>
      <c r="R9" s="6">
        <v>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7">
        <v>52</v>
      </c>
      <c r="AJ9" s="8">
        <f t="shared" si="0"/>
        <v>114.6</v>
      </c>
      <c r="AK9" s="8">
        <v>15.135714285714288</v>
      </c>
    </row>
    <row r="10" spans="1:37" ht="15.75">
      <c r="A10" s="1">
        <v>13015040</v>
      </c>
      <c r="B10" s="13" t="s">
        <v>15</v>
      </c>
      <c r="C10" s="3" t="s">
        <v>1</v>
      </c>
      <c r="D10" s="14" t="s">
        <v>16</v>
      </c>
      <c r="E10" s="6">
        <v>0</v>
      </c>
      <c r="F10" s="6">
        <v>17.3</v>
      </c>
      <c r="G10" s="6">
        <v>1</v>
      </c>
      <c r="H10" s="6">
        <v>3.3</v>
      </c>
      <c r="I10" s="6">
        <v>5.2</v>
      </c>
      <c r="J10" s="6">
        <v>6.2</v>
      </c>
      <c r="K10" s="6">
        <v>1</v>
      </c>
      <c r="L10" s="6">
        <v>69</v>
      </c>
      <c r="M10" s="6">
        <v>0</v>
      </c>
      <c r="N10" s="6">
        <v>0</v>
      </c>
      <c r="O10" s="6">
        <v>1.2</v>
      </c>
      <c r="P10" s="6">
        <v>2.1</v>
      </c>
      <c r="Q10" s="6">
        <v>1.7</v>
      </c>
      <c r="R10" s="6">
        <v>1.6</v>
      </c>
      <c r="S10" s="6">
        <v>1</v>
      </c>
      <c r="T10" s="6">
        <v>0</v>
      </c>
      <c r="U10" s="6">
        <v>0</v>
      </c>
      <c r="V10" s="6">
        <v>1.1000000000000001</v>
      </c>
      <c r="W10" s="6">
        <v>3</v>
      </c>
      <c r="X10" s="6">
        <v>53.7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6.5</v>
      </c>
      <c r="AE10" s="6">
        <v>5.5</v>
      </c>
      <c r="AF10" s="6">
        <v>0</v>
      </c>
      <c r="AG10" s="6">
        <v>3.3</v>
      </c>
      <c r="AH10" s="6">
        <v>5.0999999999999996</v>
      </c>
      <c r="AI10" s="7">
        <v>54.5</v>
      </c>
      <c r="AJ10" s="8">
        <f t="shared" si="0"/>
        <v>226</v>
      </c>
      <c r="AK10" s="8"/>
    </row>
    <row r="11" spans="1:37" ht="15.75">
      <c r="A11" s="1">
        <v>13085010</v>
      </c>
      <c r="B11" s="12" t="s">
        <v>17</v>
      </c>
      <c r="C11" s="3" t="s">
        <v>1</v>
      </c>
      <c r="D11" s="14" t="s">
        <v>19</v>
      </c>
      <c r="E11" s="6">
        <v>0</v>
      </c>
      <c r="F11" s="6">
        <v>0</v>
      </c>
      <c r="G11" s="6">
        <v>0</v>
      </c>
      <c r="H11" s="6">
        <v>3.2</v>
      </c>
      <c r="I11" s="6">
        <v>13.6</v>
      </c>
      <c r="J11" s="6">
        <v>0</v>
      </c>
      <c r="K11" s="6">
        <v>0</v>
      </c>
      <c r="L11" s="6">
        <v>0</v>
      </c>
      <c r="M11" s="6">
        <v>9.4</v>
      </c>
      <c r="N11" s="6">
        <v>0</v>
      </c>
      <c r="O11" s="6">
        <v>0</v>
      </c>
      <c r="P11" s="6">
        <v>0</v>
      </c>
      <c r="Q11" s="6">
        <v>3.6</v>
      </c>
      <c r="R11" s="6">
        <v>0</v>
      </c>
      <c r="S11" s="6">
        <v>0</v>
      </c>
      <c r="T11" s="6">
        <v>35</v>
      </c>
      <c r="U11" s="6">
        <v>0</v>
      </c>
      <c r="V11" s="6">
        <v>0</v>
      </c>
      <c r="W11" s="6">
        <v>0</v>
      </c>
      <c r="X11" s="6">
        <v>2.2000000000000002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7">
        <v>0</v>
      </c>
      <c r="AJ11" s="8">
        <f t="shared" si="0"/>
        <v>67.000000000000014</v>
      </c>
      <c r="AK11" s="8">
        <v>15.5962962962963</v>
      </c>
    </row>
    <row r="12" spans="1:37" ht="15.75">
      <c r="A12" s="1">
        <v>13075020</v>
      </c>
      <c r="B12" s="12" t="s">
        <v>18</v>
      </c>
      <c r="C12" s="3" t="s">
        <v>1</v>
      </c>
      <c r="D12" s="11" t="s">
        <v>20</v>
      </c>
      <c r="E12" s="6">
        <v>0</v>
      </c>
      <c r="F12" s="6">
        <v>8</v>
      </c>
      <c r="G12" s="6">
        <v>0.7</v>
      </c>
      <c r="H12" s="6">
        <v>0</v>
      </c>
      <c r="I12" s="6">
        <v>11.3</v>
      </c>
      <c r="J12" s="6">
        <v>0</v>
      </c>
      <c r="K12" s="6">
        <v>0</v>
      </c>
      <c r="L12" s="6">
        <v>0</v>
      </c>
      <c r="M12" s="6">
        <v>0</v>
      </c>
      <c r="N12" s="6">
        <v>13</v>
      </c>
      <c r="O12" s="6">
        <v>0.3</v>
      </c>
      <c r="P12" s="6">
        <v>9.1999999999999993</v>
      </c>
      <c r="Q12" s="6">
        <v>0</v>
      </c>
      <c r="R12" s="6">
        <v>0</v>
      </c>
      <c r="S12" s="6">
        <v>12.3</v>
      </c>
      <c r="T12" s="6">
        <v>0</v>
      </c>
      <c r="U12" s="6">
        <v>0</v>
      </c>
      <c r="V12" s="6">
        <v>0</v>
      </c>
      <c r="W12" s="6">
        <v>18.100000000000001</v>
      </c>
      <c r="X12" s="6">
        <v>21</v>
      </c>
      <c r="Y12" s="6">
        <v>0</v>
      </c>
      <c r="Z12" s="6">
        <v>0</v>
      </c>
      <c r="AA12" s="6">
        <v>0</v>
      </c>
      <c r="AB12" s="6">
        <v>2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90.8</v>
      </c>
      <c r="AI12" s="7">
        <v>28.7</v>
      </c>
      <c r="AJ12" s="8">
        <f t="shared" si="0"/>
        <v>207.39999999999998</v>
      </c>
      <c r="AK12" s="8">
        <v>17.520689655172415</v>
      </c>
    </row>
    <row r="13" spans="1:37" ht="15.75">
      <c r="A13" s="1">
        <v>12045020</v>
      </c>
      <c r="B13" s="15" t="s">
        <v>21</v>
      </c>
      <c r="C13" s="3" t="s">
        <v>1</v>
      </c>
      <c r="D13" s="14" t="s">
        <v>22</v>
      </c>
      <c r="E13" s="6">
        <v>1.4</v>
      </c>
      <c r="F13" s="6">
        <v>0.4</v>
      </c>
      <c r="G13" s="6">
        <v>4</v>
      </c>
      <c r="H13" s="6">
        <v>7</v>
      </c>
      <c r="I13" s="6">
        <v>41.2</v>
      </c>
      <c r="J13" s="6">
        <v>0.7</v>
      </c>
      <c r="K13" s="6">
        <v>0</v>
      </c>
      <c r="L13" s="6">
        <v>0</v>
      </c>
      <c r="M13" s="6">
        <v>0</v>
      </c>
      <c r="N13" s="6">
        <v>8</v>
      </c>
      <c r="O13" s="6">
        <v>0</v>
      </c>
      <c r="P13" s="6">
        <v>0</v>
      </c>
      <c r="Q13" s="6">
        <v>1</v>
      </c>
      <c r="R13" s="6">
        <v>0</v>
      </c>
      <c r="S13" s="6">
        <v>1</v>
      </c>
      <c r="T13" s="6">
        <v>0.2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15.2</v>
      </c>
      <c r="AD13" s="6">
        <v>1.2</v>
      </c>
      <c r="AE13" s="6">
        <v>0</v>
      </c>
      <c r="AF13" s="6">
        <v>0</v>
      </c>
      <c r="AG13" s="6">
        <v>0</v>
      </c>
      <c r="AH13" s="6">
        <v>0</v>
      </c>
      <c r="AI13" s="7" t="s">
        <v>13</v>
      </c>
      <c r="AJ13" s="8">
        <f t="shared" si="0"/>
        <v>79.500000000000014</v>
      </c>
      <c r="AK13" s="8"/>
    </row>
    <row r="14" spans="1:37" ht="15.75">
      <c r="A14" s="1">
        <v>13075010</v>
      </c>
      <c r="B14" s="16" t="s">
        <v>23</v>
      </c>
      <c r="C14" s="3" t="s">
        <v>1</v>
      </c>
      <c r="D14" s="14" t="s">
        <v>24</v>
      </c>
      <c r="E14" s="6">
        <v>0</v>
      </c>
      <c r="F14" s="6">
        <v>0</v>
      </c>
      <c r="G14" s="6">
        <v>0</v>
      </c>
      <c r="H14" s="6">
        <v>0</v>
      </c>
      <c r="I14" s="6">
        <v>19.100000000000001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7</v>
      </c>
      <c r="P14" s="6">
        <v>0</v>
      </c>
      <c r="Q14" s="6">
        <v>0</v>
      </c>
      <c r="R14" s="6">
        <v>0</v>
      </c>
      <c r="S14" s="6">
        <v>0</v>
      </c>
      <c r="T14" s="6">
        <v>9.3000000000000007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10</v>
      </c>
      <c r="AE14" s="6">
        <v>32.6</v>
      </c>
      <c r="AF14" s="6">
        <v>17.5</v>
      </c>
      <c r="AG14" s="6">
        <v>0</v>
      </c>
      <c r="AH14" s="6">
        <v>35.200000000000003</v>
      </c>
      <c r="AI14" s="7">
        <v>74.2</v>
      </c>
      <c r="AJ14" s="8">
        <f t="shared" si="0"/>
        <v>204.89999999999998</v>
      </c>
      <c r="AK14" s="8">
        <v>15.077777777777776</v>
      </c>
    </row>
    <row r="15" spans="1:37" ht="15.75">
      <c r="A15" s="1">
        <v>13030010</v>
      </c>
      <c r="B15" s="16" t="s">
        <v>25</v>
      </c>
      <c r="C15" s="3" t="s">
        <v>1</v>
      </c>
      <c r="D15" s="14" t="s">
        <v>16</v>
      </c>
      <c r="E15" s="6">
        <v>0</v>
      </c>
      <c r="F15" s="6">
        <v>9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8</v>
      </c>
      <c r="M15" s="6">
        <v>0</v>
      </c>
      <c r="N15" s="6">
        <v>0</v>
      </c>
      <c r="O15" s="6">
        <v>22</v>
      </c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4</v>
      </c>
      <c r="AF15" s="6">
        <v>0</v>
      </c>
      <c r="AG15" s="6">
        <v>0</v>
      </c>
      <c r="AH15" s="6">
        <v>3</v>
      </c>
      <c r="AI15" s="7">
        <v>0</v>
      </c>
      <c r="AJ15" s="8">
        <f t="shared" si="0"/>
        <v>42</v>
      </c>
      <c r="AK15" s="8">
        <v>22.771999999999998</v>
      </c>
    </row>
    <row r="17" spans="4:35" ht="15.75">
      <c r="D17" s="20" t="s">
        <v>31</v>
      </c>
      <c r="E17" s="21">
        <f>SUM(E3:E15)</f>
        <v>12.4</v>
      </c>
      <c r="F17" s="21">
        <f t="shared" ref="F17:AG17" si="1">SUM(F3:F15)</f>
        <v>34.700000000000003</v>
      </c>
      <c r="G17" s="21">
        <f t="shared" si="1"/>
        <v>10.199999999999999</v>
      </c>
      <c r="H17" s="21">
        <f>SUM(H3:H15)</f>
        <v>17.5</v>
      </c>
      <c r="I17" s="21">
        <f t="shared" si="1"/>
        <v>145.19999999999999</v>
      </c>
      <c r="J17" s="21">
        <f t="shared" si="1"/>
        <v>8.7999999999999989</v>
      </c>
      <c r="K17" s="21">
        <f t="shared" si="1"/>
        <v>1</v>
      </c>
      <c r="L17" s="21">
        <f t="shared" si="1"/>
        <v>77</v>
      </c>
      <c r="M17" s="21">
        <f t="shared" si="1"/>
        <v>9.4</v>
      </c>
      <c r="N17" s="21">
        <f t="shared" si="1"/>
        <v>21</v>
      </c>
      <c r="O17" s="21">
        <f t="shared" si="1"/>
        <v>127.30000000000001</v>
      </c>
      <c r="P17" s="21">
        <f t="shared" si="1"/>
        <v>68.7</v>
      </c>
      <c r="Q17" s="21">
        <f t="shared" si="1"/>
        <v>57.7</v>
      </c>
      <c r="R17" s="21">
        <f t="shared" si="1"/>
        <v>8.6999999999999993</v>
      </c>
      <c r="S17" s="21">
        <f t="shared" si="1"/>
        <v>18.399999999999999</v>
      </c>
      <c r="T17" s="21">
        <f t="shared" si="1"/>
        <v>55.100000000000009</v>
      </c>
      <c r="U17" s="21">
        <f t="shared" si="1"/>
        <v>0</v>
      </c>
      <c r="V17" s="21">
        <f t="shared" si="1"/>
        <v>1.1000000000000001</v>
      </c>
      <c r="W17" s="21">
        <f t="shared" si="1"/>
        <v>49.2</v>
      </c>
      <c r="X17" s="21">
        <f t="shared" si="1"/>
        <v>105.4</v>
      </c>
      <c r="Y17" s="21">
        <f t="shared" si="1"/>
        <v>0</v>
      </c>
      <c r="Z17" s="21">
        <f t="shared" si="1"/>
        <v>0</v>
      </c>
      <c r="AA17" s="21">
        <f t="shared" si="1"/>
        <v>55.1</v>
      </c>
      <c r="AB17" s="21">
        <f t="shared" si="1"/>
        <v>28.8</v>
      </c>
      <c r="AC17" s="21">
        <f t="shared" si="1"/>
        <v>15.2</v>
      </c>
      <c r="AD17" s="21">
        <f t="shared" si="1"/>
        <v>27.4</v>
      </c>
      <c r="AE17" s="21">
        <f t="shared" si="1"/>
        <v>72.099999999999994</v>
      </c>
      <c r="AF17" s="21">
        <f t="shared" si="1"/>
        <v>64.3</v>
      </c>
      <c r="AG17" s="21">
        <f t="shared" si="1"/>
        <v>3.3</v>
      </c>
      <c r="AH17" s="21">
        <f>SUM(AH3:AH15)</f>
        <v>136.6</v>
      </c>
      <c r="AI17" s="21">
        <f>SUM(AI3:AI15)</f>
        <v>300.09999999999997</v>
      </c>
    </row>
  </sheetData>
  <conditionalFormatting sqref="E3:E15">
    <cfRule type="cellIs" dxfId="15" priority="699" stopIfTrue="1" operator="between">
      <formula>40</formula>
      <formula>500</formula>
    </cfRule>
    <cfRule type="cellIs" dxfId="14" priority="700" stopIfTrue="1" operator="between">
      <formula>500.1</formula>
      <formula>5000</formula>
    </cfRule>
    <cfRule type="cellIs" dxfId="13" priority="701" stopIfTrue="1" operator="between">
      <formula>20</formula>
      <formula>39.999</formula>
    </cfRule>
    <cfRule type="cellIs" dxfId="12" priority="703" stopIfTrue="1" operator="between">
      <formula>500.1</formula>
      <formula>50000</formula>
    </cfRule>
  </conditionalFormatting>
  <conditionalFormatting sqref="E4:E15">
    <cfRule type="cellIs" dxfId="11" priority="691" stopIfTrue="1" operator="between">
      <formula>20</formula>
      <formula>1000</formula>
    </cfRule>
  </conditionalFormatting>
  <conditionalFormatting sqref="E3:AI15">
    <cfRule type="cellIs" dxfId="10" priority="698" stopIfTrue="1" operator="between">
      <formula>20</formula>
      <formula>39.99</formula>
    </cfRule>
    <cfRule type="cellIs" dxfId="9" priority="702" stopIfTrue="1" operator="between">
      <formula>40</formula>
      <formula>500</formula>
    </cfRule>
  </conditionalFormatting>
  <conditionalFormatting sqref="F3:AI15">
    <cfRule type="cellIs" dxfId="8" priority="706" stopIfTrue="1" operator="between">
      <formula>500.1</formula>
      <formula>5000</formula>
    </cfRule>
    <cfRule type="cellIs" dxfId="7" priority="707" stopIfTrue="1" operator="between">
      <formula>20</formula>
      <formula>39.999</formula>
    </cfRule>
    <cfRule type="cellIs" dxfId="6" priority="708" stopIfTrue="1" operator="between">
      <formula>40</formula>
      <formula>500</formula>
    </cfRule>
    <cfRule type="cellIs" dxfId="5" priority="709" stopIfTrue="1" operator="between">
      <formula>500.1</formula>
      <formula>50000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E830-F9B1-4C5E-B87D-BCCDD21D9D78}">
  <dimension ref="A2:AK17"/>
  <sheetViews>
    <sheetView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D23" sqref="D23"/>
    </sheetView>
  </sheetViews>
  <sheetFormatPr baseColWidth="10" defaultRowHeight="14.25"/>
  <cols>
    <col min="2" max="2" width="26.875" customWidth="1"/>
    <col min="3" max="4" width="20.875" bestFit="1" customWidth="1"/>
    <col min="5" max="21" width="5.875" style="27" customWidth="1"/>
    <col min="22" max="22" width="4.625" bestFit="1" customWidth="1"/>
    <col min="23" max="23" width="5.875" customWidth="1"/>
    <col min="24" max="26" width="4.625" customWidth="1"/>
    <col min="27" max="27" width="5.875" customWidth="1"/>
    <col min="28" max="28" width="5.75" bestFit="1" customWidth="1"/>
    <col min="29" max="35" width="4.625" customWidth="1"/>
    <col min="36" max="36" width="16" bestFit="1" customWidth="1"/>
    <col min="37" max="37" width="14.375" customWidth="1"/>
  </cols>
  <sheetData>
    <row r="2" spans="1:37" ht="15.7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>
      <c r="A3" s="1">
        <v>13035501</v>
      </c>
      <c r="B3" s="2" t="s">
        <v>33</v>
      </c>
      <c r="C3" s="3" t="s">
        <v>34</v>
      </c>
      <c r="D3" s="4" t="s">
        <v>1</v>
      </c>
      <c r="E3" s="24">
        <v>75.8</v>
      </c>
      <c r="F3" s="25">
        <v>2.4</v>
      </c>
      <c r="G3" s="25">
        <v>9.8000000000000007</v>
      </c>
      <c r="H3" s="25">
        <v>0</v>
      </c>
      <c r="I3" s="25">
        <v>0</v>
      </c>
      <c r="J3" s="25">
        <v>6.1</v>
      </c>
      <c r="K3" s="25">
        <v>13.1</v>
      </c>
      <c r="L3" s="25">
        <v>3.1</v>
      </c>
      <c r="M3" s="25">
        <v>0</v>
      </c>
      <c r="N3" s="25">
        <v>0</v>
      </c>
      <c r="O3" s="25">
        <v>0</v>
      </c>
      <c r="P3" s="25">
        <v>0</v>
      </c>
      <c r="Q3" s="25">
        <v>1.1000000000000001</v>
      </c>
      <c r="R3" s="25">
        <v>0</v>
      </c>
      <c r="S3" s="25">
        <v>3.6</v>
      </c>
      <c r="T3" s="25">
        <v>0</v>
      </c>
      <c r="U3" s="25">
        <v>15.2</v>
      </c>
      <c r="V3" s="25">
        <v>0.7</v>
      </c>
      <c r="W3" s="25">
        <v>0</v>
      </c>
      <c r="X3" s="25">
        <v>0</v>
      </c>
      <c r="Y3" s="25">
        <v>0</v>
      </c>
      <c r="Z3" s="25">
        <v>0</v>
      </c>
      <c r="AA3" s="25">
        <v>0</v>
      </c>
      <c r="AB3" s="25">
        <v>51.2</v>
      </c>
      <c r="AC3" s="25">
        <v>0</v>
      </c>
      <c r="AD3" s="25">
        <v>0</v>
      </c>
      <c r="AE3" s="25">
        <v>0</v>
      </c>
      <c r="AF3" s="25">
        <v>0</v>
      </c>
      <c r="AG3" s="25"/>
      <c r="AH3" s="25"/>
      <c r="AI3" s="25"/>
      <c r="AJ3" s="8">
        <f>SUM(E3:AI3)</f>
        <v>182.09999999999997</v>
      </c>
      <c r="AK3" s="8">
        <v>11.108333333333333</v>
      </c>
    </row>
    <row r="4" spans="1:37" ht="15.75">
      <c r="A4" s="1">
        <v>25025170</v>
      </c>
      <c r="B4" s="9" t="s">
        <v>3</v>
      </c>
      <c r="C4" s="3" t="s">
        <v>5</v>
      </c>
      <c r="D4" s="11" t="s">
        <v>1</v>
      </c>
      <c r="E4" s="25">
        <v>15.5</v>
      </c>
      <c r="F4" s="25">
        <v>1</v>
      </c>
      <c r="G4" s="25">
        <v>1.4</v>
      </c>
      <c r="H4" s="25">
        <v>0</v>
      </c>
      <c r="I4" s="25">
        <v>0</v>
      </c>
      <c r="J4" s="25">
        <v>17.8</v>
      </c>
      <c r="K4" s="25">
        <v>0</v>
      </c>
      <c r="L4" s="25">
        <v>1.3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0.6</v>
      </c>
      <c r="S4" s="25">
        <v>0</v>
      </c>
      <c r="T4" s="25">
        <v>2.2999999999999998</v>
      </c>
      <c r="U4" s="25">
        <v>1</v>
      </c>
      <c r="V4" s="25">
        <v>0</v>
      </c>
      <c r="W4" s="25">
        <v>13.7</v>
      </c>
      <c r="X4" s="25">
        <v>0</v>
      </c>
      <c r="Y4" s="25">
        <v>18.600000000000001</v>
      </c>
      <c r="Z4" s="25">
        <v>39.700000000000003</v>
      </c>
      <c r="AA4" s="25">
        <v>0.4</v>
      </c>
      <c r="AB4" s="25">
        <v>0.6</v>
      </c>
      <c r="AC4" s="25">
        <v>0</v>
      </c>
      <c r="AD4" s="25">
        <v>0</v>
      </c>
      <c r="AE4" s="25">
        <v>0</v>
      </c>
      <c r="AF4" s="25">
        <v>0</v>
      </c>
      <c r="AG4" s="25"/>
      <c r="AH4" s="25"/>
      <c r="AI4" s="25"/>
      <c r="AJ4" s="8">
        <f t="shared" ref="AJ4:AJ15" si="0">SUM(E4:AI4)</f>
        <v>113.89999999999999</v>
      </c>
      <c r="AK4" s="8">
        <v>26.6</v>
      </c>
    </row>
    <row r="5" spans="1:37" ht="15.75">
      <c r="A5" s="1">
        <v>25020140</v>
      </c>
      <c r="B5" s="10" t="s">
        <v>4</v>
      </c>
      <c r="C5" s="3" t="s">
        <v>5</v>
      </c>
      <c r="D5" s="11" t="s">
        <v>1</v>
      </c>
      <c r="E5" s="25">
        <v>65.5</v>
      </c>
      <c r="F5" s="25">
        <v>0.6</v>
      </c>
      <c r="G5" s="25">
        <v>0.6</v>
      </c>
      <c r="H5" s="25">
        <v>0</v>
      </c>
      <c r="I5" s="25">
        <v>0</v>
      </c>
      <c r="J5" s="25">
        <v>23</v>
      </c>
      <c r="K5" s="25">
        <v>0.7</v>
      </c>
      <c r="L5" s="25">
        <v>13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3.8</v>
      </c>
      <c r="T5" s="25">
        <v>13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0.7</v>
      </c>
      <c r="AA5" s="25">
        <v>4</v>
      </c>
      <c r="AB5" s="25">
        <v>0.7</v>
      </c>
      <c r="AC5" s="25">
        <v>0</v>
      </c>
      <c r="AD5" s="25">
        <v>0</v>
      </c>
      <c r="AE5" s="25">
        <v>0</v>
      </c>
      <c r="AF5" s="25">
        <v>0</v>
      </c>
      <c r="AG5" s="25"/>
      <c r="AH5" s="25"/>
      <c r="AI5" s="25"/>
      <c r="AJ5" s="8">
        <f t="shared" si="0"/>
        <v>125.6</v>
      </c>
      <c r="AK5" s="8">
        <v>26.736666666666668</v>
      </c>
    </row>
    <row r="6" spans="1:37" ht="15.75">
      <c r="A6" s="1">
        <v>25025160</v>
      </c>
      <c r="B6" s="9" t="s">
        <v>6</v>
      </c>
      <c r="C6" s="3" t="s">
        <v>7</v>
      </c>
      <c r="D6" s="11" t="s">
        <v>1</v>
      </c>
      <c r="E6" s="25">
        <v>78</v>
      </c>
      <c r="F6" s="25">
        <v>23.1</v>
      </c>
      <c r="G6" s="25">
        <v>0</v>
      </c>
      <c r="H6" s="25">
        <v>0</v>
      </c>
      <c r="I6" s="25">
        <v>4</v>
      </c>
      <c r="J6" s="25">
        <v>0</v>
      </c>
      <c r="K6" s="25">
        <v>33.1</v>
      </c>
      <c r="L6" s="25">
        <v>9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2</v>
      </c>
      <c r="T6" s="25">
        <v>0</v>
      </c>
      <c r="U6" s="25">
        <v>0</v>
      </c>
      <c r="V6" s="25">
        <v>0</v>
      </c>
      <c r="W6" s="25">
        <v>0</v>
      </c>
      <c r="X6" s="25">
        <v>9</v>
      </c>
      <c r="Y6" s="25">
        <v>0</v>
      </c>
      <c r="Z6" s="25">
        <v>0</v>
      </c>
      <c r="AA6" s="25">
        <v>24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/>
      <c r="AH6" s="25"/>
      <c r="AI6" s="25"/>
      <c r="AJ6" s="8">
        <f t="shared" si="0"/>
        <v>182.2</v>
      </c>
      <c r="AK6" s="8">
        <v>24.500000000000004</v>
      </c>
    </row>
    <row r="7" spans="1:37" ht="15.75">
      <c r="A7" s="1">
        <v>25025190</v>
      </c>
      <c r="B7" s="9" t="s">
        <v>8</v>
      </c>
      <c r="C7" s="3" t="s">
        <v>9</v>
      </c>
      <c r="D7" s="11" t="s">
        <v>1</v>
      </c>
      <c r="E7" s="25">
        <v>28.1</v>
      </c>
      <c r="F7" s="25">
        <v>3</v>
      </c>
      <c r="G7" s="25">
        <v>2</v>
      </c>
      <c r="H7" s="25">
        <v>0</v>
      </c>
      <c r="I7" s="25">
        <v>0</v>
      </c>
      <c r="J7" s="25">
        <v>12.9</v>
      </c>
      <c r="K7" s="25">
        <v>1.6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4.4000000000000004</v>
      </c>
      <c r="S7" s="25">
        <v>10.5</v>
      </c>
      <c r="T7" s="25">
        <v>29.4</v>
      </c>
      <c r="U7" s="25">
        <v>0.5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5.6</v>
      </c>
      <c r="AC7" s="25">
        <v>0</v>
      </c>
      <c r="AD7" s="25">
        <v>0</v>
      </c>
      <c r="AE7" s="25">
        <v>0</v>
      </c>
      <c r="AF7" s="25">
        <v>0</v>
      </c>
      <c r="AG7" s="25"/>
      <c r="AH7" s="25"/>
      <c r="AI7" s="25"/>
      <c r="AJ7" s="8">
        <f t="shared" si="0"/>
        <v>98</v>
      </c>
      <c r="AK7" s="8">
        <v>12.814285714285713</v>
      </c>
    </row>
    <row r="8" spans="1:37" ht="15.75">
      <c r="A8" s="1">
        <v>25020470</v>
      </c>
      <c r="B8" s="10" t="s">
        <v>10</v>
      </c>
      <c r="C8" s="3" t="s">
        <v>11</v>
      </c>
      <c r="D8" s="11" t="s">
        <v>1</v>
      </c>
      <c r="E8" s="25">
        <v>18.2</v>
      </c>
      <c r="F8" s="25">
        <v>0</v>
      </c>
      <c r="G8" s="25">
        <v>7.8</v>
      </c>
      <c r="H8" s="25">
        <v>0</v>
      </c>
      <c r="I8" s="25">
        <v>0</v>
      </c>
      <c r="J8" s="25">
        <v>9.8000000000000007</v>
      </c>
      <c r="K8" s="25">
        <v>0</v>
      </c>
      <c r="L8" s="25">
        <v>3.5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11.8</v>
      </c>
      <c r="S8" s="25">
        <v>0</v>
      </c>
      <c r="T8" s="25">
        <v>35.200000000000003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11.5</v>
      </c>
      <c r="AB8" s="25">
        <v>52.1</v>
      </c>
      <c r="AC8" s="25">
        <v>0</v>
      </c>
      <c r="AD8" s="25">
        <v>0</v>
      </c>
      <c r="AE8" s="25">
        <v>0</v>
      </c>
      <c r="AF8" s="25">
        <v>0</v>
      </c>
      <c r="AG8" s="25"/>
      <c r="AH8" s="25"/>
      <c r="AI8" s="25"/>
      <c r="AJ8" s="8">
        <f t="shared" si="0"/>
        <v>149.9</v>
      </c>
      <c r="AK8" s="8">
        <v>21.427586206896549</v>
      </c>
    </row>
    <row r="9" spans="1:37" ht="15.75">
      <c r="A9" s="1">
        <v>25020700</v>
      </c>
      <c r="B9" s="12" t="s">
        <v>12</v>
      </c>
      <c r="C9" s="3" t="s">
        <v>14</v>
      </c>
      <c r="D9" s="11" t="s">
        <v>1</v>
      </c>
      <c r="E9" s="25">
        <v>72</v>
      </c>
      <c r="F9" s="25">
        <v>7</v>
      </c>
      <c r="G9" s="25">
        <v>0</v>
      </c>
      <c r="H9" s="25">
        <v>0</v>
      </c>
      <c r="I9" s="25">
        <v>2</v>
      </c>
      <c r="J9" s="25">
        <v>8</v>
      </c>
      <c r="K9" s="25">
        <v>2.5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12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70</v>
      </c>
      <c r="AB9" s="25">
        <v>0</v>
      </c>
      <c r="AC9" s="25"/>
      <c r="AD9" s="25"/>
      <c r="AE9" s="25"/>
      <c r="AF9" s="25"/>
      <c r="AG9" s="25"/>
      <c r="AH9" s="25"/>
      <c r="AI9" s="25"/>
      <c r="AJ9" s="8">
        <f t="shared" si="0"/>
        <v>173.5</v>
      </c>
      <c r="AK9" s="8">
        <v>19.775862068965512</v>
      </c>
    </row>
    <row r="10" spans="1:37" ht="15.75">
      <c r="A10" s="1">
        <v>13015040</v>
      </c>
      <c r="B10" s="13" t="s">
        <v>15</v>
      </c>
      <c r="C10" s="3" t="s">
        <v>16</v>
      </c>
      <c r="D10" s="14" t="s">
        <v>1</v>
      </c>
      <c r="E10" s="25">
        <v>100</v>
      </c>
      <c r="F10" s="25">
        <v>31.7</v>
      </c>
      <c r="G10" s="25">
        <v>10.8</v>
      </c>
      <c r="H10" s="25">
        <v>0</v>
      </c>
      <c r="I10" s="25">
        <v>1.4</v>
      </c>
      <c r="J10" s="25">
        <v>2.6</v>
      </c>
      <c r="K10" s="25">
        <v>9.5</v>
      </c>
      <c r="L10" s="25">
        <v>127</v>
      </c>
      <c r="M10" s="25">
        <v>1.2</v>
      </c>
      <c r="N10" s="25">
        <v>7.4</v>
      </c>
      <c r="O10" s="25">
        <v>0</v>
      </c>
      <c r="P10" s="25">
        <v>0</v>
      </c>
      <c r="Q10" s="25">
        <v>0</v>
      </c>
      <c r="R10" s="25">
        <v>16.600000000000001</v>
      </c>
      <c r="S10" s="25">
        <v>0</v>
      </c>
      <c r="T10" s="25">
        <v>0</v>
      </c>
      <c r="U10" s="25">
        <v>33.5</v>
      </c>
      <c r="V10" s="25">
        <v>69.2</v>
      </c>
      <c r="W10" s="25">
        <v>0.5</v>
      </c>
      <c r="X10" s="25">
        <v>0</v>
      </c>
      <c r="Y10" s="25">
        <v>4.2</v>
      </c>
      <c r="Z10" s="25">
        <v>0</v>
      </c>
      <c r="AA10" s="25">
        <v>12.8</v>
      </c>
      <c r="AB10" s="25">
        <v>5.4</v>
      </c>
      <c r="AC10" s="25">
        <v>10</v>
      </c>
      <c r="AD10" s="25">
        <v>0</v>
      </c>
      <c r="AE10" s="25">
        <v>0</v>
      </c>
      <c r="AF10" s="25">
        <v>0</v>
      </c>
      <c r="AG10" s="25"/>
      <c r="AH10" s="25"/>
      <c r="AI10" s="25"/>
      <c r="AJ10" s="8">
        <f>SUM(E10:AI10)</f>
        <v>443.79999999999995</v>
      </c>
      <c r="AK10" s="8"/>
    </row>
    <row r="11" spans="1:37" ht="15.75">
      <c r="A11" s="1">
        <v>13085010</v>
      </c>
      <c r="B11" s="12" t="s">
        <v>17</v>
      </c>
      <c r="C11" s="3" t="s">
        <v>19</v>
      </c>
      <c r="D11" s="14" t="s">
        <v>1</v>
      </c>
      <c r="E11" s="25">
        <v>155</v>
      </c>
      <c r="F11" s="25">
        <v>28</v>
      </c>
      <c r="G11" s="25">
        <v>7.7</v>
      </c>
      <c r="H11" s="25">
        <v>0</v>
      </c>
      <c r="I11" s="25">
        <v>0</v>
      </c>
      <c r="J11" s="25">
        <v>6</v>
      </c>
      <c r="K11" s="25">
        <v>4.5</v>
      </c>
      <c r="L11" s="25">
        <v>2.4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9.5</v>
      </c>
      <c r="T11" s="25">
        <v>2.5</v>
      </c>
      <c r="U11" s="25">
        <v>5.4</v>
      </c>
      <c r="V11" s="25">
        <v>8.1999999999999993</v>
      </c>
      <c r="W11" s="25">
        <v>0</v>
      </c>
      <c r="X11" s="25">
        <v>0</v>
      </c>
      <c r="Y11" s="25">
        <v>0</v>
      </c>
      <c r="Z11" s="25">
        <v>0</v>
      </c>
      <c r="AA11" s="25">
        <v>1.2</v>
      </c>
      <c r="AB11" s="25"/>
      <c r="AC11" s="25">
        <v>0</v>
      </c>
      <c r="AD11" s="25">
        <v>0</v>
      </c>
      <c r="AE11" s="25">
        <v>0</v>
      </c>
      <c r="AF11" s="25">
        <v>0</v>
      </c>
      <c r="AG11" s="25"/>
      <c r="AH11" s="25"/>
      <c r="AI11" s="25"/>
      <c r="AJ11" s="8">
        <f t="shared" si="0"/>
        <v>230.39999999999998</v>
      </c>
      <c r="AK11" s="8">
        <v>5.6</v>
      </c>
    </row>
    <row r="12" spans="1:37" ht="15.75">
      <c r="A12" s="1">
        <v>13075020</v>
      </c>
      <c r="B12" s="12" t="s">
        <v>18</v>
      </c>
      <c r="C12" s="3" t="s">
        <v>20</v>
      </c>
      <c r="D12" s="11" t="s">
        <v>1</v>
      </c>
      <c r="E12" s="25">
        <v>16.3</v>
      </c>
      <c r="F12" s="25">
        <v>0</v>
      </c>
      <c r="G12" s="25">
        <v>0</v>
      </c>
      <c r="H12" s="25">
        <v>0</v>
      </c>
      <c r="I12" s="25">
        <v>0</v>
      </c>
      <c r="J12" s="25">
        <v>71.400000000000006</v>
      </c>
      <c r="K12" s="25">
        <v>25.5</v>
      </c>
      <c r="L12" s="25">
        <v>4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21.5</v>
      </c>
      <c r="S12" s="25">
        <v>4</v>
      </c>
      <c r="T12" s="25">
        <v>0.1</v>
      </c>
      <c r="U12" s="25">
        <v>3.3</v>
      </c>
      <c r="V12" s="25">
        <v>0</v>
      </c>
      <c r="W12" s="25">
        <v>0</v>
      </c>
      <c r="X12" s="25">
        <v>3</v>
      </c>
      <c r="Y12" s="25">
        <v>2.8</v>
      </c>
      <c r="Z12" s="25">
        <v>0.1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/>
      <c r="AH12" s="25"/>
      <c r="AI12" s="25"/>
      <c r="AJ12" s="8">
        <f t="shared" si="0"/>
        <v>152</v>
      </c>
      <c r="AK12" s="8">
        <v>18.257142857142856</v>
      </c>
    </row>
    <row r="13" spans="1:37" ht="15.75">
      <c r="A13" s="1">
        <v>12045020</v>
      </c>
      <c r="B13" s="15" t="s">
        <v>21</v>
      </c>
      <c r="C13" s="3" t="s">
        <v>22</v>
      </c>
      <c r="D13" s="14" t="s">
        <v>1</v>
      </c>
      <c r="E13" s="25">
        <v>103.1</v>
      </c>
      <c r="F13" s="25">
        <v>88.5</v>
      </c>
      <c r="G13" s="25">
        <v>3.5</v>
      </c>
      <c r="H13" s="25">
        <v>0</v>
      </c>
      <c r="I13" s="25"/>
      <c r="J13" s="25">
        <v>17.600000000000001</v>
      </c>
      <c r="K13" s="25">
        <v>3</v>
      </c>
      <c r="L13" s="25">
        <v>0.3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0.1</v>
      </c>
      <c r="V13" s="25">
        <v>0</v>
      </c>
      <c r="W13" s="25">
        <v>0</v>
      </c>
      <c r="X13" s="25">
        <v>0</v>
      </c>
      <c r="Y13" s="25"/>
      <c r="Z13" s="25">
        <v>0</v>
      </c>
      <c r="AA13" s="25">
        <v>28.6</v>
      </c>
      <c r="AB13" s="25">
        <v>48</v>
      </c>
      <c r="AC13" s="25">
        <v>0</v>
      </c>
      <c r="AD13" s="25">
        <v>0</v>
      </c>
      <c r="AE13" s="25">
        <v>0</v>
      </c>
      <c r="AF13" s="25">
        <v>0</v>
      </c>
      <c r="AG13" s="25"/>
      <c r="AH13" s="25"/>
      <c r="AI13" s="25"/>
      <c r="AJ13" s="8">
        <f t="shared" si="0"/>
        <v>292.7</v>
      </c>
      <c r="AK13" s="8"/>
    </row>
    <row r="14" spans="1:37" ht="15.75">
      <c r="A14" s="1">
        <v>13075010</v>
      </c>
      <c r="B14" s="16" t="s">
        <v>23</v>
      </c>
      <c r="C14" s="3" t="s">
        <v>24</v>
      </c>
      <c r="D14" s="14" t="s">
        <v>1</v>
      </c>
      <c r="E14" s="25">
        <v>28.1</v>
      </c>
      <c r="F14" s="25">
        <v>0</v>
      </c>
      <c r="G14" s="25">
        <v>0</v>
      </c>
      <c r="H14" s="25">
        <v>0</v>
      </c>
      <c r="I14" s="25">
        <v>0</v>
      </c>
      <c r="J14" s="25">
        <v>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5</v>
      </c>
      <c r="Z14" s="25">
        <v>6.5</v>
      </c>
      <c r="AA14" s="25">
        <v>8.4</v>
      </c>
      <c r="AB14" s="25"/>
      <c r="AC14" s="25">
        <v>0</v>
      </c>
      <c r="AD14" s="25">
        <v>0</v>
      </c>
      <c r="AE14" s="25">
        <v>0</v>
      </c>
      <c r="AF14" s="25">
        <v>0</v>
      </c>
      <c r="AG14" s="25"/>
      <c r="AH14" s="25"/>
      <c r="AI14" s="25"/>
      <c r="AJ14" s="8">
        <f>SUM(E14:AI14)</f>
        <v>49</v>
      </c>
      <c r="AK14" s="8">
        <v>13.462068965517243</v>
      </c>
    </row>
    <row r="15" spans="1:37" ht="15.75">
      <c r="A15" s="1">
        <v>13030010</v>
      </c>
      <c r="B15" s="16" t="s">
        <v>25</v>
      </c>
      <c r="C15" s="3" t="s">
        <v>16</v>
      </c>
      <c r="D15" s="14" t="s">
        <v>1</v>
      </c>
      <c r="E15" s="25">
        <v>140</v>
      </c>
      <c r="F15" s="25">
        <v>3</v>
      </c>
      <c r="G15" s="25">
        <v>0</v>
      </c>
      <c r="H15" s="25">
        <v>0</v>
      </c>
      <c r="I15" s="25">
        <v>0</v>
      </c>
      <c r="J15" s="25">
        <v>4</v>
      </c>
      <c r="K15" s="25">
        <v>5</v>
      </c>
      <c r="L15" s="25">
        <v>25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13</v>
      </c>
      <c r="S15" s="25">
        <v>31</v>
      </c>
      <c r="T15" s="25">
        <v>0</v>
      </c>
      <c r="U15" s="25">
        <v>1</v>
      </c>
      <c r="V15" s="25">
        <v>0</v>
      </c>
      <c r="W15" s="25">
        <v>0</v>
      </c>
      <c r="X15" s="25">
        <v>0</v>
      </c>
      <c r="Y15" s="25">
        <v>0</v>
      </c>
      <c r="Z15" s="25">
        <v>1</v>
      </c>
      <c r="AA15" s="25">
        <v>15</v>
      </c>
      <c r="AB15" s="25">
        <v>0</v>
      </c>
      <c r="AC15" s="25">
        <v>1</v>
      </c>
      <c r="AD15" s="25">
        <v>0</v>
      </c>
      <c r="AE15" s="25">
        <v>0</v>
      </c>
      <c r="AF15" s="25">
        <v>0</v>
      </c>
      <c r="AG15" s="25"/>
      <c r="AH15" s="25"/>
      <c r="AI15" s="25"/>
      <c r="AJ15" s="8">
        <f t="shared" si="0"/>
        <v>239</v>
      </c>
      <c r="AK15" s="8">
        <v>19.926923076923078</v>
      </c>
    </row>
    <row r="17" spans="4:35" ht="15.75">
      <c r="D17" s="20" t="s">
        <v>31</v>
      </c>
      <c r="E17" s="26">
        <f>SUM(E3:E15)</f>
        <v>895.6</v>
      </c>
      <c r="F17" s="26">
        <f t="shared" ref="F17:AF17" si="1">SUM(F3:F15)</f>
        <v>188.3</v>
      </c>
      <c r="G17" s="26">
        <f t="shared" si="1"/>
        <v>43.600000000000009</v>
      </c>
      <c r="H17" s="26">
        <f>SUM(H3:H15)</f>
        <v>0</v>
      </c>
      <c r="I17" s="26">
        <f t="shared" si="1"/>
        <v>7.4</v>
      </c>
      <c r="J17" s="26">
        <f t="shared" si="1"/>
        <v>180.2</v>
      </c>
      <c r="K17" s="26">
        <f>SUM(K3:K15)</f>
        <v>98.5</v>
      </c>
      <c r="L17" s="26">
        <f t="shared" si="1"/>
        <v>188.60000000000002</v>
      </c>
      <c r="M17" s="26">
        <f t="shared" si="1"/>
        <v>1.2</v>
      </c>
      <c r="N17" s="26">
        <f t="shared" si="1"/>
        <v>7.4</v>
      </c>
      <c r="O17" s="26">
        <f t="shared" si="1"/>
        <v>0</v>
      </c>
      <c r="P17" s="26">
        <f t="shared" si="1"/>
        <v>0</v>
      </c>
      <c r="Q17" s="26">
        <f t="shared" si="1"/>
        <v>1.1000000000000001</v>
      </c>
      <c r="R17" s="26">
        <f t="shared" si="1"/>
        <v>79.900000000000006</v>
      </c>
      <c r="S17" s="26">
        <f t="shared" si="1"/>
        <v>64.400000000000006</v>
      </c>
      <c r="T17" s="26">
        <f t="shared" si="1"/>
        <v>82.5</v>
      </c>
      <c r="U17" s="26">
        <f t="shared" si="1"/>
        <v>60</v>
      </c>
      <c r="V17" s="21">
        <f t="shared" si="1"/>
        <v>78.100000000000009</v>
      </c>
      <c r="W17" s="21">
        <f t="shared" si="1"/>
        <v>14.2</v>
      </c>
      <c r="X17" s="21">
        <f t="shared" si="1"/>
        <v>12</v>
      </c>
      <c r="Y17" s="21">
        <f t="shared" si="1"/>
        <v>30.6</v>
      </c>
      <c r="Z17" s="21">
        <f t="shared" si="1"/>
        <v>48.000000000000007</v>
      </c>
      <c r="AA17" s="21">
        <f>SUM(AA3:AA15)</f>
        <v>175.9</v>
      </c>
      <c r="AB17" s="21">
        <f t="shared" si="1"/>
        <v>163.60000000000002</v>
      </c>
      <c r="AC17" s="21">
        <f t="shared" si="1"/>
        <v>11</v>
      </c>
      <c r="AD17" s="21">
        <f t="shared" si="1"/>
        <v>0</v>
      </c>
      <c r="AE17" s="21">
        <f t="shared" si="1"/>
        <v>0</v>
      </c>
      <c r="AF17" s="21">
        <f t="shared" si="1"/>
        <v>0</v>
      </c>
      <c r="AG17" s="21">
        <f t="shared" ref="AG17" si="2">SUM(AG3:AG15)</f>
        <v>0</v>
      </c>
      <c r="AH17" s="21">
        <f>SUM(AH3:AH15)</f>
        <v>0</v>
      </c>
      <c r="AI17" s="21">
        <f>SUM(AI3:AI15)</f>
        <v>0</v>
      </c>
    </row>
  </sheetData>
  <conditionalFormatting sqref="E3:AI15">
    <cfRule type="cellIs" dxfId="4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FC6B-8D5A-4452-84E9-AF1FA7EDAD6A}">
  <dimension ref="A2:AK17"/>
  <sheetViews>
    <sheetView workbookViewId="0">
      <pane xSplit="4" ySplit="2" topLeftCell="R3" activePane="bottomRight" state="frozen"/>
      <selection pane="topRight" activeCell="E1" sqref="E1"/>
      <selection pane="bottomLeft" activeCell="A3" sqref="A3"/>
      <selection pane="bottomRight" activeCell="D31" sqref="D31"/>
    </sheetView>
  </sheetViews>
  <sheetFormatPr baseColWidth="10" defaultRowHeight="14.25"/>
  <cols>
    <col min="2" max="2" width="26.875" customWidth="1"/>
    <col min="3" max="4" width="20.875" bestFit="1" customWidth="1"/>
    <col min="5" max="21" width="5.875" style="27" customWidth="1"/>
    <col min="22" max="22" width="4.625" bestFit="1" customWidth="1"/>
    <col min="23" max="23" width="5.875" customWidth="1"/>
    <col min="24" max="24" width="5.375" bestFit="1" customWidth="1"/>
    <col min="25" max="26" width="4.625" customWidth="1"/>
    <col min="27" max="30" width="5.75" customWidth="1"/>
    <col min="31" max="35" width="4.625" customWidth="1"/>
    <col min="36" max="36" width="16" bestFit="1" customWidth="1"/>
    <col min="37" max="37" width="14.375" hidden="1" customWidth="1"/>
  </cols>
  <sheetData>
    <row r="2" spans="1:37" ht="15.7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>
      <c r="A3" s="1">
        <v>13035501</v>
      </c>
      <c r="B3" s="2" t="s">
        <v>33</v>
      </c>
      <c r="C3" s="3" t="s">
        <v>34</v>
      </c>
      <c r="D3" s="4" t="s">
        <v>1</v>
      </c>
      <c r="E3" s="24">
        <v>8.6</v>
      </c>
      <c r="F3" s="24">
        <v>0</v>
      </c>
      <c r="G3" s="25">
        <v>0</v>
      </c>
      <c r="H3" s="25">
        <v>0</v>
      </c>
      <c r="I3" s="25">
        <v>0</v>
      </c>
      <c r="J3" s="25">
        <v>19</v>
      </c>
      <c r="K3" s="25">
        <v>2.7</v>
      </c>
      <c r="L3" s="25">
        <v>0</v>
      </c>
      <c r="M3" s="25">
        <v>0</v>
      </c>
      <c r="N3" s="25">
        <v>0.3</v>
      </c>
      <c r="O3" s="25">
        <v>0</v>
      </c>
      <c r="P3" s="25">
        <v>0</v>
      </c>
      <c r="Q3" s="25">
        <v>0</v>
      </c>
      <c r="R3" s="25">
        <v>8.4</v>
      </c>
      <c r="S3" s="25">
        <v>0</v>
      </c>
      <c r="T3" s="25">
        <v>1.6</v>
      </c>
      <c r="U3" s="25">
        <v>1.2</v>
      </c>
      <c r="V3" s="25">
        <v>0</v>
      </c>
      <c r="W3" s="25">
        <v>0</v>
      </c>
      <c r="X3" s="25">
        <v>0</v>
      </c>
      <c r="Y3" s="25">
        <v>13</v>
      </c>
      <c r="Z3" s="25">
        <v>0</v>
      </c>
      <c r="AA3" s="25">
        <v>0</v>
      </c>
      <c r="AB3" s="25">
        <v>0.6</v>
      </c>
      <c r="AC3" s="25">
        <v>0.7</v>
      </c>
      <c r="AD3" s="25">
        <v>0</v>
      </c>
      <c r="AE3" s="25">
        <v>0</v>
      </c>
      <c r="AF3" s="25">
        <v>0</v>
      </c>
      <c r="AG3" s="25">
        <v>2.4</v>
      </c>
      <c r="AH3" s="25">
        <v>0</v>
      </c>
      <c r="AI3" s="25"/>
      <c r="AJ3" s="8">
        <f>SUM(E3:AI3)</f>
        <v>58.500000000000007</v>
      </c>
      <c r="AK3" s="8">
        <v>27.817857142857147</v>
      </c>
    </row>
    <row r="4" spans="1:37" ht="15.75">
      <c r="A4" s="1">
        <v>25025170</v>
      </c>
      <c r="B4" s="9" t="s">
        <v>3</v>
      </c>
      <c r="C4" s="3" t="s">
        <v>5</v>
      </c>
      <c r="D4" s="11" t="s">
        <v>1</v>
      </c>
      <c r="E4" s="24">
        <v>0</v>
      </c>
      <c r="F4" s="24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6</v>
      </c>
      <c r="O4" s="25">
        <v>2</v>
      </c>
      <c r="P4" s="25">
        <v>0</v>
      </c>
      <c r="Q4" s="25">
        <v>0</v>
      </c>
      <c r="R4" s="25">
        <v>3</v>
      </c>
      <c r="S4" s="25">
        <v>0</v>
      </c>
      <c r="T4" s="25">
        <v>1</v>
      </c>
      <c r="U4" s="25">
        <v>0</v>
      </c>
      <c r="V4" s="25">
        <v>0</v>
      </c>
      <c r="W4" s="25">
        <v>0</v>
      </c>
      <c r="X4" s="25">
        <v>0</v>
      </c>
      <c r="Y4" s="25">
        <v>0</v>
      </c>
      <c r="Z4" s="25">
        <v>0</v>
      </c>
      <c r="AA4" s="25">
        <v>0</v>
      </c>
      <c r="AB4" s="25">
        <v>3</v>
      </c>
      <c r="AC4" s="25">
        <v>0</v>
      </c>
      <c r="AD4" s="25">
        <v>0</v>
      </c>
      <c r="AE4" s="25">
        <v>0</v>
      </c>
      <c r="AF4" s="25">
        <v>1</v>
      </c>
      <c r="AG4" s="25">
        <v>0</v>
      </c>
      <c r="AH4" s="25">
        <v>0</v>
      </c>
      <c r="AI4" s="25"/>
      <c r="AJ4" s="8">
        <f t="shared" ref="AJ4:AJ15" si="0">SUM(E4:AI4)</f>
        <v>16</v>
      </c>
      <c r="AK4" s="8">
        <v>47.628571428571419</v>
      </c>
    </row>
    <row r="5" spans="1:37" ht="15.75">
      <c r="A5" s="1">
        <v>25020140</v>
      </c>
      <c r="B5" s="10" t="s">
        <v>4</v>
      </c>
      <c r="C5" s="3" t="s">
        <v>5</v>
      </c>
      <c r="D5" s="11" t="s">
        <v>1</v>
      </c>
      <c r="E5" s="24">
        <v>4.5</v>
      </c>
      <c r="F5" s="24">
        <v>0</v>
      </c>
      <c r="G5" s="25">
        <v>0</v>
      </c>
      <c r="H5" s="25">
        <v>0</v>
      </c>
      <c r="I5" s="25">
        <v>0</v>
      </c>
      <c r="J5" s="25">
        <v>15.8</v>
      </c>
      <c r="K5" s="25">
        <v>0.8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8</v>
      </c>
      <c r="R5" s="25">
        <v>37</v>
      </c>
      <c r="S5" s="25">
        <v>0</v>
      </c>
      <c r="T5" s="25">
        <v>0.5</v>
      </c>
      <c r="U5" s="25">
        <v>1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5</v>
      </c>
      <c r="AD5" s="25">
        <v>2.8</v>
      </c>
      <c r="AE5" s="25">
        <v>0</v>
      </c>
      <c r="AF5" s="25">
        <v>0</v>
      </c>
      <c r="AG5" s="25">
        <v>0</v>
      </c>
      <c r="AH5" s="25">
        <v>0</v>
      </c>
      <c r="AI5" s="25"/>
      <c r="AJ5" s="8">
        <f t="shared" si="0"/>
        <v>75.399999999999991</v>
      </c>
      <c r="AK5" s="8">
        <v>40.986206896551728</v>
      </c>
    </row>
    <row r="6" spans="1:37" ht="15.75">
      <c r="A6" s="1">
        <v>25025160</v>
      </c>
      <c r="B6" s="9" t="s">
        <v>6</v>
      </c>
      <c r="C6" s="3" t="s">
        <v>7</v>
      </c>
      <c r="D6" s="11" t="s">
        <v>1</v>
      </c>
      <c r="E6" s="24">
        <v>0</v>
      </c>
      <c r="F6" s="24">
        <v>0</v>
      </c>
      <c r="G6" s="25">
        <v>0</v>
      </c>
      <c r="H6" s="25">
        <v>0</v>
      </c>
      <c r="I6" s="25">
        <v>2.6</v>
      </c>
      <c r="J6" s="25">
        <v>0</v>
      </c>
      <c r="K6" s="25">
        <v>47</v>
      </c>
      <c r="L6" s="25">
        <v>0</v>
      </c>
      <c r="M6" s="25">
        <v>0</v>
      </c>
      <c r="N6" s="25">
        <v>17</v>
      </c>
      <c r="O6" s="25">
        <v>6.2</v>
      </c>
      <c r="P6" s="25">
        <v>0</v>
      </c>
      <c r="Q6" s="25">
        <v>29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8.3000000000000007</v>
      </c>
      <c r="Z6" s="25">
        <v>5</v>
      </c>
      <c r="AA6" s="25">
        <v>36.700000000000003</v>
      </c>
      <c r="AB6" s="25">
        <v>6.2</v>
      </c>
      <c r="AC6" s="25">
        <v>7</v>
      </c>
      <c r="AD6" s="25">
        <v>2</v>
      </c>
      <c r="AE6" s="25">
        <v>8.1999999999999993</v>
      </c>
      <c r="AF6" s="25">
        <v>0</v>
      </c>
      <c r="AG6" s="25">
        <v>0</v>
      </c>
      <c r="AH6" s="25">
        <v>0</v>
      </c>
      <c r="AI6" s="25"/>
      <c r="AJ6" s="8">
        <f t="shared" si="0"/>
        <v>175.2</v>
      </c>
      <c r="AK6" s="8">
        <v>88.719230769230762</v>
      </c>
    </row>
    <row r="7" spans="1:37" ht="15.75">
      <c r="A7" s="1">
        <v>25025190</v>
      </c>
      <c r="B7" s="9" t="s">
        <v>8</v>
      </c>
      <c r="C7" s="3" t="s">
        <v>9</v>
      </c>
      <c r="D7" s="11" t="s">
        <v>1</v>
      </c>
      <c r="E7" s="24">
        <v>0</v>
      </c>
      <c r="F7" s="24">
        <v>0</v>
      </c>
      <c r="G7" s="25">
        <v>0</v>
      </c>
      <c r="H7" s="25">
        <v>0</v>
      </c>
      <c r="I7" s="25">
        <v>0</v>
      </c>
      <c r="J7" s="25">
        <v>32.6</v>
      </c>
      <c r="K7" s="25">
        <v>0</v>
      </c>
      <c r="L7" s="25">
        <v>1.8</v>
      </c>
      <c r="M7" s="25">
        <v>1.2</v>
      </c>
      <c r="N7" s="25">
        <v>45</v>
      </c>
      <c r="O7" s="25">
        <v>42.5</v>
      </c>
      <c r="P7" s="25">
        <v>0</v>
      </c>
      <c r="Q7" s="25">
        <v>0</v>
      </c>
      <c r="R7" s="25">
        <v>20.399999999999999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1.2</v>
      </c>
      <c r="AA7" s="25">
        <v>0</v>
      </c>
      <c r="AB7" s="25">
        <v>0.3</v>
      </c>
      <c r="AC7" s="25">
        <v>0</v>
      </c>
      <c r="AD7" s="25">
        <v>0</v>
      </c>
      <c r="AE7" s="25">
        <v>61.5</v>
      </c>
      <c r="AF7" s="25">
        <v>0</v>
      </c>
      <c r="AG7" s="25">
        <v>0</v>
      </c>
      <c r="AH7" s="25">
        <v>0</v>
      </c>
      <c r="AI7" s="25"/>
      <c r="AJ7" s="8">
        <f t="shared" si="0"/>
        <v>206.5</v>
      </c>
      <c r="AK7" s="8">
        <v>48.014814814814812</v>
      </c>
    </row>
    <row r="8" spans="1:37" ht="15.75">
      <c r="A8" s="1">
        <v>25020470</v>
      </c>
      <c r="B8" s="10" t="s">
        <v>10</v>
      </c>
      <c r="C8" s="3" t="s">
        <v>11</v>
      </c>
      <c r="D8" s="11" t="s">
        <v>1</v>
      </c>
      <c r="E8" s="24">
        <v>0</v>
      </c>
      <c r="F8" s="24">
        <v>5.5</v>
      </c>
      <c r="G8" s="25">
        <v>0</v>
      </c>
      <c r="H8" s="25">
        <v>0</v>
      </c>
      <c r="I8" s="25">
        <v>0</v>
      </c>
      <c r="J8" s="25">
        <v>5.4</v>
      </c>
      <c r="K8" s="25">
        <v>8.4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19.899999999999999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2.2999999999999998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/>
      <c r="AJ8" s="8">
        <f t="shared" si="0"/>
        <v>41.5</v>
      </c>
      <c r="AK8" s="8">
        <v>47.275862068965516</v>
      </c>
    </row>
    <row r="9" spans="1:37" ht="15.75">
      <c r="A9" s="1">
        <v>25020700</v>
      </c>
      <c r="B9" s="12" t="s">
        <v>12</v>
      </c>
      <c r="C9" s="3" t="s">
        <v>14</v>
      </c>
      <c r="D9" s="11" t="s">
        <v>1</v>
      </c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8">
        <f t="shared" si="0"/>
        <v>0</v>
      </c>
      <c r="AK9" s="8">
        <v>65.482758620689651</v>
      </c>
    </row>
    <row r="10" spans="1:37" ht="15.75">
      <c r="A10" s="1">
        <v>13015040</v>
      </c>
      <c r="B10" s="13" t="s">
        <v>15</v>
      </c>
      <c r="C10" s="3" t="s">
        <v>16</v>
      </c>
      <c r="D10" s="14" t="s">
        <v>1</v>
      </c>
      <c r="E10" s="24">
        <v>0</v>
      </c>
      <c r="F10" s="24">
        <v>0</v>
      </c>
      <c r="G10" s="25">
        <v>0</v>
      </c>
      <c r="H10" s="25">
        <v>0</v>
      </c>
      <c r="I10" s="25">
        <v>0.6</v>
      </c>
      <c r="J10" s="25">
        <v>8.6</v>
      </c>
      <c r="K10" s="25">
        <v>103</v>
      </c>
      <c r="L10" s="25">
        <v>6.6</v>
      </c>
      <c r="M10" s="25">
        <v>5.6</v>
      </c>
      <c r="N10" s="25">
        <v>47.5</v>
      </c>
      <c r="O10" s="25">
        <v>0</v>
      </c>
      <c r="P10" s="25">
        <v>24.4</v>
      </c>
      <c r="Q10" s="25">
        <v>9.3000000000000007</v>
      </c>
      <c r="R10" s="25">
        <v>91</v>
      </c>
      <c r="S10" s="25">
        <v>0</v>
      </c>
      <c r="T10" s="25">
        <v>1.3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5.8</v>
      </c>
      <c r="AA10" s="25">
        <v>0</v>
      </c>
      <c r="AB10" s="25">
        <v>0</v>
      </c>
      <c r="AC10" s="25">
        <v>4.9000000000000004</v>
      </c>
      <c r="AD10" s="25">
        <v>26.5</v>
      </c>
      <c r="AE10" s="25">
        <v>9.1999999999999993</v>
      </c>
      <c r="AF10" s="25">
        <v>1.2</v>
      </c>
      <c r="AG10" s="25">
        <v>0</v>
      </c>
      <c r="AH10" s="25">
        <v>15</v>
      </c>
      <c r="AI10" s="25"/>
      <c r="AJ10" s="8">
        <f>SUM(E10:AI10)</f>
        <v>360.5</v>
      </c>
      <c r="AK10" s="8"/>
    </row>
    <row r="11" spans="1:37" ht="15.75">
      <c r="A11" s="1">
        <v>13085010</v>
      </c>
      <c r="B11" s="12" t="s">
        <v>17</v>
      </c>
      <c r="C11" s="3" t="s">
        <v>19</v>
      </c>
      <c r="D11" s="14" t="s">
        <v>1</v>
      </c>
      <c r="E11" s="24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8">
        <f t="shared" si="0"/>
        <v>0</v>
      </c>
      <c r="AK11" s="8">
        <v>19.188461538461539</v>
      </c>
    </row>
    <row r="12" spans="1:37" ht="15.75">
      <c r="A12" s="1">
        <v>13075020</v>
      </c>
      <c r="B12" s="12" t="s">
        <v>18</v>
      </c>
      <c r="C12" s="3" t="s">
        <v>20</v>
      </c>
      <c r="D12" s="11" t="s">
        <v>1</v>
      </c>
      <c r="E12" s="24">
        <v>0</v>
      </c>
      <c r="F12" s="24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14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39.4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1.7</v>
      </c>
      <c r="AA12" s="25">
        <v>2</v>
      </c>
      <c r="AB12" s="25">
        <v>0</v>
      </c>
      <c r="AC12" s="25">
        <v>0</v>
      </c>
      <c r="AD12" s="25">
        <v>2.8</v>
      </c>
      <c r="AE12" s="25">
        <v>0</v>
      </c>
      <c r="AF12" s="25">
        <v>0</v>
      </c>
      <c r="AG12" s="25">
        <v>0</v>
      </c>
      <c r="AH12" s="25">
        <v>0</v>
      </c>
      <c r="AI12" s="25"/>
      <c r="AJ12" s="8">
        <f t="shared" si="0"/>
        <v>59.9</v>
      </c>
      <c r="AK12" s="8">
        <v>34.724137931034484</v>
      </c>
    </row>
    <row r="13" spans="1:37" ht="15.75">
      <c r="A13" s="1">
        <v>12045020</v>
      </c>
      <c r="B13" s="15" t="s">
        <v>21</v>
      </c>
      <c r="C13" s="3" t="s">
        <v>22</v>
      </c>
      <c r="D13" s="14" t="s">
        <v>1</v>
      </c>
      <c r="E13" s="24">
        <v>0</v>
      </c>
      <c r="F13" s="24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0.7</v>
      </c>
      <c r="M13" s="25">
        <v>0</v>
      </c>
      <c r="N13" s="25">
        <v>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0.2</v>
      </c>
      <c r="AA13" s="25">
        <v>18</v>
      </c>
      <c r="AB13" s="25">
        <v>2.5</v>
      </c>
      <c r="AC13" s="25">
        <v>0</v>
      </c>
      <c r="AD13" s="25">
        <v>0</v>
      </c>
      <c r="AE13" s="25">
        <v>0</v>
      </c>
      <c r="AF13" s="25">
        <v>0</v>
      </c>
      <c r="AG13" s="25">
        <v>5.5</v>
      </c>
      <c r="AH13" s="25">
        <v>0</v>
      </c>
      <c r="AI13" s="25"/>
      <c r="AJ13" s="8">
        <f t="shared" si="0"/>
        <v>27.9</v>
      </c>
      <c r="AK13" s="8"/>
    </row>
    <row r="14" spans="1:37" ht="15.75">
      <c r="A14" s="1">
        <v>13075010</v>
      </c>
      <c r="B14" s="16" t="s">
        <v>23</v>
      </c>
      <c r="C14" s="3" t="s">
        <v>24</v>
      </c>
      <c r="D14" s="14" t="s">
        <v>1</v>
      </c>
      <c r="E14" s="24">
        <v>0</v>
      </c>
      <c r="F14" s="24">
        <v>0</v>
      </c>
      <c r="G14" s="25">
        <v>0</v>
      </c>
      <c r="H14" s="25">
        <v>0</v>
      </c>
      <c r="I14" s="25">
        <v>0</v>
      </c>
      <c r="J14" s="25">
        <v>9.5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6.3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/>
      <c r="AJ14" s="8">
        <f>SUM(E14:AI14)</f>
        <v>15.8</v>
      </c>
      <c r="AK14" s="8">
        <v>36.1</v>
      </c>
    </row>
    <row r="15" spans="1:37" ht="15.75">
      <c r="A15" s="1">
        <v>13030010</v>
      </c>
      <c r="B15" s="16" t="s">
        <v>25</v>
      </c>
      <c r="C15" s="3" t="s">
        <v>16</v>
      </c>
      <c r="D15" s="14" t="s">
        <v>1</v>
      </c>
      <c r="E15" s="24">
        <v>0</v>
      </c>
      <c r="F15" s="24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8</v>
      </c>
      <c r="M15" s="25">
        <v>4</v>
      </c>
      <c r="N15" s="25">
        <v>45</v>
      </c>
      <c r="O15" s="25">
        <v>6</v>
      </c>
      <c r="P15" s="25">
        <v>0</v>
      </c>
      <c r="Q15" s="25">
        <v>0</v>
      </c>
      <c r="R15" s="25">
        <v>47</v>
      </c>
      <c r="S15" s="25">
        <v>22</v>
      </c>
      <c r="T15" s="25">
        <v>4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9</v>
      </c>
      <c r="AA15" s="25">
        <v>0</v>
      </c>
      <c r="AB15" s="25">
        <v>1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/>
      <c r="AJ15" s="8">
        <f t="shared" si="0"/>
        <v>146</v>
      </c>
      <c r="AK15" s="8">
        <v>60.46</v>
      </c>
    </row>
    <row r="17" spans="4:35" ht="15">
      <c r="D17" s="20" t="s">
        <v>31</v>
      </c>
      <c r="E17" s="26">
        <f>IF(COUNT(E3:E15)&gt;0,SUM(E3:E15),-1)</f>
        <v>13.1</v>
      </c>
      <c r="F17" s="26">
        <f t="shared" ref="F17:AI17" si="1">IF(COUNT(F3:F15)&gt;0,SUM(F3:F15),-1)</f>
        <v>5.5</v>
      </c>
      <c r="G17" s="26">
        <f t="shared" si="1"/>
        <v>0</v>
      </c>
      <c r="H17" s="26">
        <f t="shared" si="1"/>
        <v>0</v>
      </c>
      <c r="I17" s="26">
        <f t="shared" si="1"/>
        <v>3.2</v>
      </c>
      <c r="J17" s="26">
        <f t="shared" si="1"/>
        <v>90.9</v>
      </c>
      <c r="K17" s="26">
        <f t="shared" si="1"/>
        <v>175.9</v>
      </c>
      <c r="L17" s="26">
        <f t="shared" si="1"/>
        <v>17.100000000000001</v>
      </c>
      <c r="M17" s="26">
        <f t="shared" si="1"/>
        <v>10.8</v>
      </c>
      <c r="N17" s="26">
        <f t="shared" si="1"/>
        <v>161.80000000000001</v>
      </c>
      <c r="O17" s="26">
        <f t="shared" si="1"/>
        <v>56.7</v>
      </c>
      <c r="P17" s="26">
        <f t="shared" si="1"/>
        <v>24.4</v>
      </c>
      <c r="Q17" s="26">
        <f t="shared" si="1"/>
        <v>46.3</v>
      </c>
      <c r="R17" s="26">
        <f t="shared" si="1"/>
        <v>272.39999999999998</v>
      </c>
      <c r="S17" s="26">
        <f t="shared" si="1"/>
        <v>22</v>
      </c>
      <c r="T17" s="26">
        <f t="shared" si="1"/>
        <v>8.4</v>
      </c>
      <c r="U17" s="26">
        <f t="shared" si="1"/>
        <v>2.2000000000000002</v>
      </c>
      <c r="V17" s="26">
        <f t="shared" si="1"/>
        <v>0</v>
      </c>
      <c r="W17" s="26">
        <f t="shared" si="1"/>
        <v>0</v>
      </c>
      <c r="X17" s="26">
        <f t="shared" si="1"/>
        <v>0</v>
      </c>
      <c r="Y17" s="26">
        <f t="shared" si="1"/>
        <v>21.3</v>
      </c>
      <c r="Z17" s="26">
        <f t="shared" si="1"/>
        <v>25.2</v>
      </c>
      <c r="AA17" s="26">
        <f t="shared" si="1"/>
        <v>56.7</v>
      </c>
      <c r="AB17" s="26">
        <f t="shared" si="1"/>
        <v>13.600000000000001</v>
      </c>
      <c r="AC17" s="26">
        <f t="shared" si="1"/>
        <v>17.600000000000001</v>
      </c>
      <c r="AD17" s="26">
        <f t="shared" si="1"/>
        <v>34.1</v>
      </c>
      <c r="AE17" s="26">
        <f t="shared" si="1"/>
        <v>78.900000000000006</v>
      </c>
      <c r="AF17" s="26">
        <f t="shared" si="1"/>
        <v>2.2000000000000002</v>
      </c>
      <c r="AG17" s="26">
        <f t="shared" si="1"/>
        <v>7.9</v>
      </c>
      <c r="AH17" s="26">
        <f>IF(COUNT(AH3:AH15)&gt;0,SUM(AH3:AH15),-1)</f>
        <v>15</v>
      </c>
      <c r="AI17" s="26">
        <f t="shared" si="1"/>
        <v>-1</v>
      </c>
    </row>
  </sheetData>
  <conditionalFormatting sqref="E3:AI15">
    <cfRule type="cellIs" dxfId="3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00C4-7439-424E-B84E-4F748B6DBCED}">
  <dimension ref="A2:AK1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H17" sqref="AH17"/>
    </sheetView>
  </sheetViews>
  <sheetFormatPr baseColWidth="10" defaultRowHeight="14.25"/>
  <cols>
    <col min="1" max="1" width="13.125" customWidth="1"/>
    <col min="2" max="2" width="26.875" customWidth="1"/>
    <col min="3" max="3" width="20.875" bestFit="1" customWidth="1"/>
    <col min="4" max="4" width="26.375" customWidth="1"/>
    <col min="5" max="21" width="5.875" style="27" customWidth="1"/>
    <col min="22" max="22" width="4.625" bestFit="1" customWidth="1"/>
    <col min="23" max="23" width="5.875" customWidth="1"/>
    <col min="24" max="24" width="5.375" bestFit="1" customWidth="1"/>
    <col min="25" max="26" width="4.625" customWidth="1"/>
    <col min="27" max="30" width="5.75" customWidth="1"/>
    <col min="31" max="35" width="4.625" customWidth="1"/>
    <col min="36" max="36" width="16" bestFit="1" customWidth="1"/>
    <col min="37" max="37" width="14.375" hidden="1" customWidth="1"/>
  </cols>
  <sheetData>
    <row r="2" spans="1:37" ht="15.7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48.6</v>
      </c>
      <c r="G3" s="25">
        <v>1.7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25">
        <v>0</v>
      </c>
      <c r="Q3" s="25">
        <v>0</v>
      </c>
      <c r="R3" s="25">
        <v>0.7</v>
      </c>
      <c r="S3" s="25">
        <v>0</v>
      </c>
      <c r="T3" s="25">
        <v>17.8</v>
      </c>
      <c r="U3" s="25">
        <v>0</v>
      </c>
      <c r="V3" s="25">
        <v>1.9</v>
      </c>
      <c r="W3" s="25">
        <v>0</v>
      </c>
      <c r="X3" s="25">
        <v>9.1999999999999993</v>
      </c>
      <c r="Y3" s="25">
        <v>4.5999999999999996</v>
      </c>
      <c r="Z3" s="25">
        <v>0</v>
      </c>
      <c r="AA3" s="25">
        <v>3.6</v>
      </c>
      <c r="AB3" s="25">
        <v>0</v>
      </c>
      <c r="AC3" s="25">
        <v>17.600000000000001</v>
      </c>
      <c r="AD3" s="25">
        <v>45.2</v>
      </c>
      <c r="AE3" s="25">
        <v>0</v>
      </c>
      <c r="AF3" s="25">
        <v>0.2</v>
      </c>
      <c r="AG3" s="25">
        <v>1.4</v>
      </c>
      <c r="AH3" s="25">
        <v>0</v>
      </c>
      <c r="AI3" s="34">
        <v>0</v>
      </c>
      <c r="AJ3" s="36">
        <f>SUM(E3:AI3)</f>
        <v>152.50000000000003</v>
      </c>
      <c r="AK3" s="30">
        <v>27.817857142857147</v>
      </c>
    </row>
    <row r="4" spans="1:37" ht="15.75">
      <c r="A4" s="1">
        <v>25020470</v>
      </c>
      <c r="B4" s="2" t="s">
        <v>36</v>
      </c>
      <c r="C4" s="3" t="s">
        <v>48</v>
      </c>
      <c r="D4" s="4" t="s">
        <v>49</v>
      </c>
      <c r="E4" s="24">
        <v>4.5</v>
      </c>
      <c r="F4" s="24">
        <v>2.2000000000000002</v>
      </c>
      <c r="G4" s="25">
        <v>0</v>
      </c>
      <c r="H4" s="25">
        <v>0</v>
      </c>
      <c r="I4" s="25">
        <v>0</v>
      </c>
      <c r="J4" s="25">
        <v>0</v>
      </c>
      <c r="K4" s="25">
        <v>3.5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12.4</v>
      </c>
      <c r="S4" s="25">
        <v>0</v>
      </c>
      <c r="T4" s="25">
        <v>18.3</v>
      </c>
      <c r="U4" s="25">
        <v>59.8</v>
      </c>
      <c r="V4" s="25">
        <v>0</v>
      </c>
      <c r="W4" s="25">
        <v>0</v>
      </c>
      <c r="X4" s="25">
        <v>1.3</v>
      </c>
      <c r="Y4" s="25">
        <v>0</v>
      </c>
      <c r="Z4" s="25">
        <v>0</v>
      </c>
      <c r="AA4" s="25">
        <v>2.4</v>
      </c>
      <c r="AB4" s="25">
        <v>0</v>
      </c>
      <c r="AC4" s="25">
        <v>0</v>
      </c>
      <c r="AD4" s="25">
        <v>0</v>
      </c>
      <c r="AE4" s="25">
        <v>0</v>
      </c>
      <c r="AF4" s="25">
        <v>17.8</v>
      </c>
      <c r="AG4" s="25">
        <v>0</v>
      </c>
      <c r="AH4" s="25">
        <v>0</v>
      </c>
      <c r="AI4" s="34">
        <v>0</v>
      </c>
      <c r="AJ4" s="36">
        <f t="shared" ref="AJ4:AJ17" si="0">SUM(E4:AI4)</f>
        <v>122.2</v>
      </c>
      <c r="AK4" s="30">
        <v>47.628571428571419</v>
      </c>
    </row>
    <row r="5" spans="1:37" ht="15.75">
      <c r="A5" s="1">
        <v>25025160</v>
      </c>
      <c r="B5" s="2" t="s">
        <v>37</v>
      </c>
      <c r="C5" s="3" t="s">
        <v>48</v>
      </c>
      <c r="D5" s="4" t="s">
        <v>50</v>
      </c>
      <c r="E5" s="24">
        <v>17</v>
      </c>
      <c r="F5" s="24">
        <v>3.2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19.2</v>
      </c>
      <c r="U5" s="25">
        <v>0</v>
      </c>
      <c r="V5" s="25">
        <v>2</v>
      </c>
      <c r="W5" s="25">
        <v>0</v>
      </c>
      <c r="X5" s="25">
        <v>67.599999999999994</v>
      </c>
      <c r="Y5" s="25">
        <v>1.2</v>
      </c>
      <c r="Z5" s="25">
        <v>0</v>
      </c>
      <c r="AA5" s="25">
        <v>26.1</v>
      </c>
      <c r="AB5" s="25">
        <v>0</v>
      </c>
      <c r="AC5" s="25">
        <v>41.2</v>
      </c>
      <c r="AD5" s="25">
        <v>37.5</v>
      </c>
      <c r="AE5" s="25">
        <v>0</v>
      </c>
      <c r="AF5" s="25">
        <v>1.2</v>
      </c>
      <c r="AG5" s="25">
        <v>9.6</v>
      </c>
      <c r="AH5" s="25">
        <v>0</v>
      </c>
      <c r="AI5" s="34">
        <v>0</v>
      </c>
      <c r="AJ5" s="36">
        <f t="shared" si="0"/>
        <v>225.79999999999998</v>
      </c>
      <c r="AK5" s="30">
        <v>40.986206896551728</v>
      </c>
    </row>
    <row r="6" spans="1:37" ht="15.75">
      <c r="A6" s="1">
        <v>13015040</v>
      </c>
      <c r="B6" s="2" t="s">
        <v>38</v>
      </c>
      <c r="C6" s="3" t="s">
        <v>48</v>
      </c>
      <c r="D6" s="4" t="s">
        <v>16</v>
      </c>
      <c r="E6" s="24">
        <v>20</v>
      </c>
      <c r="F6" s="24">
        <v>2</v>
      </c>
      <c r="G6" s="25">
        <v>3</v>
      </c>
      <c r="H6" s="25">
        <v>1</v>
      </c>
      <c r="I6" s="25">
        <v>0</v>
      </c>
      <c r="J6" s="25">
        <v>23.5</v>
      </c>
      <c r="K6" s="25">
        <v>2</v>
      </c>
      <c r="L6" s="25">
        <v>0</v>
      </c>
      <c r="M6" s="25">
        <v>9.4</v>
      </c>
      <c r="N6" s="25">
        <v>2</v>
      </c>
      <c r="O6" s="25">
        <v>31.3</v>
      </c>
      <c r="P6" s="25">
        <v>31.7</v>
      </c>
      <c r="Q6" s="25">
        <v>2.1</v>
      </c>
      <c r="R6" s="25">
        <v>20.5</v>
      </c>
      <c r="S6" s="25">
        <v>0.8</v>
      </c>
      <c r="T6" s="25">
        <v>2.2000000000000002</v>
      </c>
      <c r="U6" s="25">
        <v>0</v>
      </c>
      <c r="V6" s="25">
        <v>2.6</v>
      </c>
      <c r="W6" s="25">
        <v>4.2</v>
      </c>
      <c r="X6" s="25">
        <v>17.5</v>
      </c>
      <c r="Y6" s="25">
        <v>0</v>
      </c>
      <c r="Z6" s="25">
        <v>11.5</v>
      </c>
      <c r="AA6" s="25">
        <v>5.5</v>
      </c>
      <c r="AB6" s="25">
        <v>0</v>
      </c>
      <c r="AC6" s="25">
        <v>31.8</v>
      </c>
      <c r="AD6" s="25">
        <v>19</v>
      </c>
      <c r="AE6" s="25">
        <v>0</v>
      </c>
      <c r="AF6" s="25">
        <v>1</v>
      </c>
      <c r="AG6" s="25">
        <v>32</v>
      </c>
      <c r="AH6" s="25">
        <v>0</v>
      </c>
      <c r="AI6" s="34">
        <v>0</v>
      </c>
      <c r="AJ6" s="36">
        <f t="shared" si="0"/>
        <v>276.60000000000002</v>
      </c>
      <c r="AK6" s="30">
        <v>88.719230769230762</v>
      </c>
    </row>
    <row r="7" spans="1:37" ht="15.7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>
      <c r="A9" s="1">
        <v>13030010</v>
      </c>
      <c r="B9" s="2" t="s">
        <v>16</v>
      </c>
      <c r="C9" s="3" t="s">
        <v>48</v>
      </c>
      <c r="D9" s="4" t="s">
        <v>16</v>
      </c>
      <c r="E9" s="24">
        <v>0</v>
      </c>
      <c r="F9" s="24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4</v>
      </c>
      <c r="P9" s="25">
        <v>0</v>
      </c>
      <c r="Q9" s="25">
        <v>0</v>
      </c>
      <c r="R9" s="25">
        <v>15</v>
      </c>
      <c r="S9" s="25">
        <v>0</v>
      </c>
      <c r="T9" s="25">
        <v>0</v>
      </c>
      <c r="U9" s="25">
        <v>6</v>
      </c>
      <c r="V9" s="25">
        <v>0</v>
      </c>
      <c r="W9" s="25">
        <v>0</v>
      </c>
      <c r="X9" s="25">
        <v>0</v>
      </c>
      <c r="Y9" s="25">
        <v>3</v>
      </c>
      <c r="Z9" s="25">
        <v>0</v>
      </c>
      <c r="AA9" s="25">
        <v>15</v>
      </c>
      <c r="AB9" s="25">
        <v>0</v>
      </c>
      <c r="AC9" s="25">
        <v>8</v>
      </c>
      <c r="AD9" s="25">
        <v>4</v>
      </c>
      <c r="AE9" s="25">
        <v>0</v>
      </c>
      <c r="AF9" s="25">
        <v>0</v>
      </c>
      <c r="AG9" s="25">
        <v>1</v>
      </c>
      <c r="AH9" s="25">
        <v>0</v>
      </c>
      <c r="AI9" s="34">
        <v>0</v>
      </c>
      <c r="AJ9" s="36">
        <f t="shared" si="0"/>
        <v>56</v>
      </c>
      <c r="AK9" s="30">
        <v>65.482758620689651</v>
      </c>
    </row>
    <row r="10" spans="1:37" ht="15.75">
      <c r="A10" s="1">
        <v>25025190</v>
      </c>
      <c r="B10" s="2" t="s">
        <v>41</v>
      </c>
      <c r="C10" s="3" t="s">
        <v>48</v>
      </c>
      <c r="D10" s="4" t="s">
        <v>9</v>
      </c>
      <c r="E10" s="24">
        <v>10.199999999999999</v>
      </c>
      <c r="F10" s="24">
        <v>7.8</v>
      </c>
      <c r="G10" s="25">
        <v>9.6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0.6</v>
      </c>
      <c r="Q10" s="25">
        <v>0</v>
      </c>
      <c r="R10" s="25">
        <v>9</v>
      </c>
      <c r="S10" s="25">
        <v>0</v>
      </c>
      <c r="T10" s="25">
        <v>41</v>
      </c>
      <c r="U10" s="25">
        <v>0</v>
      </c>
      <c r="V10" s="25">
        <v>1.8</v>
      </c>
      <c r="W10" s="25">
        <v>0</v>
      </c>
      <c r="X10" s="25">
        <v>60.6</v>
      </c>
      <c r="Y10" s="25">
        <v>1.5</v>
      </c>
      <c r="Z10" s="25">
        <v>0</v>
      </c>
      <c r="AA10" s="25">
        <v>2.6</v>
      </c>
      <c r="AB10" s="25">
        <v>0</v>
      </c>
      <c r="AC10" s="25">
        <v>17.899999999999999</v>
      </c>
      <c r="AD10" s="25">
        <v>1.6</v>
      </c>
      <c r="AE10" s="25">
        <v>0</v>
      </c>
      <c r="AF10" s="25">
        <v>0</v>
      </c>
      <c r="AG10" s="25">
        <v>0.2</v>
      </c>
      <c r="AH10" s="25">
        <v>0</v>
      </c>
      <c r="AI10" s="34">
        <v>2.2000000000000002</v>
      </c>
      <c r="AJ10" s="36">
        <f>SUM(E10:AI10)</f>
        <v>166.59999999999997</v>
      </c>
      <c r="AK10" s="30"/>
    </row>
    <row r="11" spans="1:37" ht="15.7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12.3</v>
      </c>
      <c r="G11" s="25">
        <v>0</v>
      </c>
      <c r="H11" s="25">
        <v>10</v>
      </c>
      <c r="I11" s="25">
        <v>0</v>
      </c>
      <c r="J11" s="25">
        <v>0</v>
      </c>
      <c r="K11" s="25">
        <v>4.7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5.4</v>
      </c>
      <c r="S11" s="25">
        <v>0</v>
      </c>
      <c r="T11" s="25">
        <v>3.4</v>
      </c>
      <c r="U11" s="25">
        <v>0</v>
      </c>
      <c r="V11" s="25">
        <v>17.100000000000001</v>
      </c>
      <c r="W11" s="25">
        <v>0</v>
      </c>
      <c r="X11" s="25">
        <v>14.3</v>
      </c>
      <c r="Y11" s="25">
        <v>1.3</v>
      </c>
      <c r="Z11" s="25">
        <v>0</v>
      </c>
      <c r="AA11" s="25">
        <v>20.399999999999999</v>
      </c>
      <c r="AB11" s="25">
        <v>0</v>
      </c>
      <c r="AC11" s="25">
        <v>1.3</v>
      </c>
      <c r="AD11" s="25">
        <v>8.1999999999999993</v>
      </c>
      <c r="AE11" s="25">
        <v>0</v>
      </c>
      <c r="AF11" s="25">
        <v>0.6</v>
      </c>
      <c r="AG11" s="25">
        <v>0</v>
      </c>
      <c r="AH11" s="25">
        <v>0</v>
      </c>
      <c r="AI11" s="34"/>
      <c r="AJ11" s="36">
        <f t="shared" si="0"/>
        <v>99</v>
      </c>
      <c r="AK11" s="30">
        <v>19.188461538461539</v>
      </c>
    </row>
    <row r="12" spans="1:37" ht="15.75">
      <c r="A12" s="1">
        <v>12045020</v>
      </c>
      <c r="B12" s="2" t="s">
        <v>43</v>
      </c>
      <c r="C12" s="3" t="s">
        <v>48</v>
      </c>
      <c r="D12" s="4" t="s">
        <v>22</v>
      </c>
      <c r="E12" s="24">
        <v>0</v>
      </c>
      <c r="F12" s="24">
        <v>24</v>
      </c>
      <c r="G12" s="25">
        <v>0</v>
      </c>
      <c r="H12" s="25">
        <v>0</v>
      </c>
      <c r="I12" s="25">
        <v>5.3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19</v>
      </c>
      <c r="U12" s="25">
        <v>0</v>
      </c>
      <c r="V12" s="25">
        <v>0</v>
      </c>
      <c r="W12" s="25">
        <v>0</v>
      </c>
      <c r="X12" s="25">
        <v>0</v>
      </c>
      <c r="Y12" s="25"/>
      <c r="Z12" s="25">
        <v>0</v>
      </c>
      <c r="AA12" s="25">
        <v>5.2</v>
      </c>
      <c r="AB12" s="25">
        <v>0</v>
      </c>
      <c r="AC12" s="25">
        <v>55</v>
      </c>
      <c r="AD12" s="25">
        <v>35</v>
      </c>
      <c r="AE12" s="25">
        <v>0</v>
      </c>
      <c r="AF12" s="25">
        <v>0</v>
      </c>
      <c r="AG12" s="25">
        <v>0</v>
      </c>
      <c r="AH12" s="25"/>
      <c r="AI12" s="34">
        <v>0</v>
      </c>
      <c r="AJ12" s="36">
        <f t="shared" si="0"/>
        <v>143.5</v>
      </c>
      <c r="AK12" s="30">
        <v>34.724137931034484</v>
      </c>
    </row>
    <row r="13" spans="1:37" ht="15.75">
      <c r="A13" s="1">
        <v>25025170</v>
      </c>
      <c r="B13" s="2" t="s">
        <v>44</v>
      </c>
      <c r="C13" s="3" t="s">
        <v>48</v>
      </c>
      <c r="D13" s="4" t="s">
        <v>5</v>
      </c>
      <c r="E13" s="24">
        <v>3</v>
      </c>
      <c r="F13" s="24">
        <v>29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9</v>
      </c>
      <c r="U13" s="25">
        <v>0</v>
      </c>
      <c r="V13" s="25">
        <v>16</v>
      </c>
      <c r="W13" s="25">
        <v>0</v>
      </c>
      <c r="X13" s="25">
        <v>26</v>
      </c>
      <c r="Y13" s="25">
        <v>3</v>
      </c>
      <c r="Z13" s="25">
        <v>0</v>
      </c>
      <c r="AA13" s="25">
        <v>28</v>
      </c>
      <c r="AB13" s="25">
        <v>0</v>
      </c>
      <c r="AC13" s="25">
        <v>1</v>
      </c>
      <c r="AD13" s="25">
        <v>1.1000000000000001</v>
      </c>
      <c r="AE13" s="25">
        <v>0</v>
      </c>
      <c r="AF13" s="25">
        <v>0</v>
      </c>
      <c r="AG13" s="25">
        <v>1</v>
      </c>
      <c r="AH13" s="25">
        <v>0</v>
      </c>
      <c r="AI13" s="34">
        <v>6</v>
      </c>
      <c r="AJ13" s="36">
        <f t="shared" si="0"/>
        <v>125.1</v>
      </c>
      <c r="AK13" s="30"/>
    </row>
    <row r="14" spans="1:37" ht="15.7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4.5</v>
      </c>
      <c r="G14" s="25">
        <v>0</v>
      </c>
      <c r="H14" s="25">
        <v>0</v>
      </c>
      <c r="I14" s="25">
        <v>2</v>
      </c>
      <c r="J14" s="25">
        <v>0</v>
      </c>
      <c r="K14" s="25">
        <v>0</v>
      </c>
      <c r="L14" s="25">
        <v>0</v>
      </c>
      <c r="M14" s="25">
        <v>0</v>
      </c>
      <c r="N14" s="25">
        <v>5.8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2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44.5</v>
      </c>
      <c r="AB14" s="25">
        <v>0</v>
      </c>
      <c r="AC14" s="25">
        <v>50.5</v>
      </c>
      <c r="AD14" s="25">
        <v>75.3</v>
      </c>
      <c r="AE14" s="25">
        <v>0</v>
      </c>
      <c r="AF14" s="25">
        <v>0</v>
      </c>
      <c r="AG14" s="25">
        <v>30.2</v>
      </c>
      <c r="AH14" s="25">
        <v>0</v>
      </c>
      <c r="AI14" s="34"/>
      <c r="AJ14" s="36">
        <f>SUM(E14:AI14)</f>
        <v>214.79999999999998</v>
      </c>
      <c r="AK14" s="30">
        <v>36.1</v>
      </c>
    </row>
    <row r="15" spans="1:37" ht="15.7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>
        <v>21.2</v>
      </c>
      <c r="G15" s="25">
        <v>0</v>
      </c>
      <c r="H15" s="25">
        <v>0</v>
      </c>
      <c r="I15" s="25">
        <v>0</v>
      </c>
      <c r="J15" s="25">
        <v>0</v>
      </c>
      <c r="K15" s="25">
        <v>4.2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3.5</v>
      </c>
      <c r="S15" s="25">
        <v>0</v>
      </c>
      <c r="T15" s="25">
        <v>11</v>
      </c>
      <c r="U15" s="25">
        <v>0</v>
      </c>
      <c r="V15" s="25">
        <v>10</v>
      </c>
      <c r="W15" s="25">
        <v>0</v>
      </c>
      <c r="X15" s="25">
        <v>0</v>
      </c>
      <c r="Y15" s="25">
        <v>25</v>
      </c>
      <c r="Z15" s="25">
        <v>0</v>
      </c>
      <c r="AA15" s="25">
        <v>67.2</v>
      </c>
      <c r="AB15" s="25">
        <v>0</v>
      </c>
      <c r="AC15" s="25">
        <v>0.5</v>
      </c>
      <c r="AD15" s="25">
        <v>1.2</v>
      </c>
      <c r="AE15" s="25">
        <v>0</v>
      </c>
      <c r="AF15" s="25">
        <v>30</v>
      </c>
      <c r="AG15" s="25">
        <v>0</v>
      </c>
      <c r="AH15" s="25">
        <v>0</v>
      </c>
      <c r="AI15" s="34">
        <v>0</v>
      </c>
      <c r="AJ15" s="36">
        <f t="shared" si="0"/>
        <v>173.8</v>
      </c>
      <c r="AK15" s="30">
        <v>60.46</v>
      </c>
    </row>
    <row r="16" spans="1:37" ht="15.7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 t="s">
        <v>13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 t="s">
        <v>13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 t="s">
        <v>13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 t="s">
        <v>13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>
      <c r="D19" s="33" t="s">
        <v>31</v>
      </c>
      <c r="E19" s="26">
        <f>IF(COUNT(E3:E17)&gt;0,SUM(E3:E17),-1)</f>
        <v>54.7</v>
      </c>
      <c r="F19" s="26">
        <f t="shared" ref="F19:AI19" si="1">IF(COUNT(F3:F17)&gt;0,SUM(F3:F17),-1)</f>
        <v>154.80000000000001</v>
      </c>
      <c r="G19" s="26">
        <f t="shared" si="1"/>
        <v>14.3</v>
      </c>
      <c r="H19" s="26">
        <f t="shared" si="1"/>
        <v>13</v>
      </c>
      <c r="I19" s="26">
        <f t="shared" si="1"/>
        <v>7.3</v>
      </c>
      <c r="J19" s="26">
        <f t="shared" si="1"/>
        <v>23.5</v>
      </c>
      <c r="K19" s="26">
        <f t="shared" si="1"/>
        <v>14.399999999999999</v>
      </c>
      <c r="L19" s="26">
        <f t="shared" si="1"/>
        <v>0</v>
      </c>
      <c r="M19" s="26">
        <f t="shared" si="1"/>
        <v>9.4</v>
      </c>
      <c r="N19" s="26">
        <f t="shared" si="1"/>
        <v>7.8</v>
      </c>
      <c r="O19" s="26">
        <f t="shared" si="1"/>
        <v>35.299999999999997</v>
      </c>
      <c r="P19" s="26">
        <f t="shared" si="1"/>
        <v>32.299999999999997</v>
      </c>
      <c r="Q19" s="26">
        <f t="shared" si="1"/>
        <v>2.1</v>
      </c>
      <c r="R19" s="26">
        <f t="shared" si="1"/>
        <v>66.5</v>
      </c>
      <c r="S19" s="26">
        <f t="shared" si="1"/>
        <v>0.8</v>
      </c>
      <c r="T19" s="26">
        <f t="shared" si="1"/>
        <v>142.9</v>
      </c>
      <c r="U19" s="26">
        <f t="shared" si="1"/>
        <v>65.8</v>
      </c>
      <c r="V19" s="26">
        <f t="shared" si="1"/>
        <v>51.400000000000006</v>
      </c>
      <c r="W19" s="26">
        <f t="shared" si="1"/>
        <v>4.2</v>
      </c>
      <c r="X19" s="26">
        <f t="shared" si="1"/>
        <v>196.5</v>
      </c>
      <c r="Y19" s="26">
        <f t="shared" si="1"/>
        <v>39.6</v>
      </c>
      <c r="Z19" s="26">
        <f t="shared" si="1"/>
        <v>11.5</v>
      </c>
      <c r="AA19" s="26">
        <f t="shared" si="1"/>
        <v>220.5</v>
      </c>
      <c r="AB19" s="26">
        <f t="shared" si="1"/>
        <v>0</v>
      </c>
      <c r="AC19" s="26">
        <f t="shared" si="1"/>
        <v>224.8</v>
      </c>
      <c r="AD19" s="26">
        <f t="shared" si="1"/>
        <v>228.09999999999997</v>
      </c>
      <c r="AE19" s="26">
        <f t="shared" si="1"/>
        <v>0</v>
      </c>
      <c r="AF19" s="26">
        <f t="shared" si="1"/>
        <v>50.8</v>
      </c>
      <c r="AG19" s="26">
        <f t="shared" si="1"/>
        <v>75.400000000000006</v>
      </c>
      <c r="AH19" s="26">
        <f t="shared" si="1"/>
        <v>0</v>
      </c>
      <c r="AI19" s="26">
        <f t="shared" si="1"/>
        <v>8.1999999999999993</v>
      </c>
    </row>
  </sheetData>
  <conditionalFormatting sqref="E3:AI15">
    <cfRule type="cellIs" dxfId="2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E600-7B4A-4F11-AF73-65461A008112}">
  <dimension ref="A2:AK19"/>
  <sheetViews>
    <sheetView tabSelected="1" zoomScaleNormal="100" workbookViewId="0">
      <pane xSplit="4" ySplit="2" topLeftCell="J3" activePane="bottomRight" state="frozen"/>
      <selection pane="topRight" activeCell="E1" sqref="E1"/>
      <selection pane="bottomLeft" activeCell="A3" sqref="A3"/>
      <selection pane="bottomRight" activeCell="AB7" sqref="AB7"/>
    </sheetView>
  </sheetViews>
  <sheetFormatPr baseColWidth="10" defaultRowHeight="14.25"/>
  <cols>
    <col min="1" max="1" width="13.125" customWidth="1"/>
    <col min="2" max="2" width="26.875" customWidth="1"/>
    <col min="3" max="3" width="20.875" bestFit="1" customWidth="1"/>
    <col min="4" max="4" width="26.375" customWidth="1"/>
    <col min="5" max="21" width="5.875" style="27" customWidth="1"/>
    <col min="22" max="22" width="4.625" bestFit="1" customWidth="1"/>
    <col min="23" max="23" width="5.875" customWidth="1"/>
    <col min="24" max="24" width="5.375" bestFit="1" customWidth="1"/>
    <col min="25" max="25" width="4.625" customWidth="1"/>
    <col min="26" max="26" width="5.375" bestFit="1" customWidth="1"/>
    <col min="27" max="30" width="5.75" customWidth="1"/>
    <col min="31" max="35" width="4.625" customWidth="1"/>
    <col min="36" max="36" width="16" bestFit="1" customWidth="1"/>
    <col min="37" max="37" width="14.375" hidden="1" customWidth="1"/>
  </cols>
  <sheetData>
    <row r="2" spans="1:37" ht="15.7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0</v>
      </c>
      <c r="G3" s="25">
        <v>0</v>
      </c>
      <c r="H3" s="25">
        <v>0</v>
      </c>
      <c r="I3" s="25">
        <v>18.3</v>
      </c>
      <c r="J3" s="25">
        <v>4.5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25">
        <v>0</v>
      </c>
      <c r="Q3" s="25">
        <v>13.1</v>
      </c>
      <c r="R3" s="25">
        <v>0</v>
      </c>
      <c r="S3" s="25">
        <v>0</v>
      </c>
      <c r="T3" s="25">
        <v>54.8</v>
      </c>
      <c r="U3" s="25">
        <v>0</v>
      </c>
      <c r="V3" s="25">
        <v>0</v>
      </c>
      <c r="W3" s="25">
        <v>0</v>
      </c>
      <c r="X3" s="25">
        <v>0</v>
      </c>
      <c r="Y3" s="25">
        <v>6.2</v>
      </c>
      <c r="Z3" s="25">
        <v>0.8</v>
      </c>
      <c r="AA3" s="25">
        <v>13.1</v>
      </c>
      <c r="AB3" s="25"/>
      <c r="AC3" s="25"/>
      <c r="AD3" s="25"/>
      <c r="AE3" s="25"/>
      <c r="AF3" s="25"/>
      <c r="AG3" s="25"/>
      <c r="AH3" s="25"/>
      <c r="AI3" s="34"/>
      <c r="AJ3" s="36">
        <f>SUM(E3:AI3)</f>
        <v>110.79999999999998</v>
      </c>
      <c r="AK3" s="30">
        <v>27.817857142857147</v>
      </c>
    </row>
    <row r="4" spans="1:37" ht="15.75">
      <c r="A4" s="1">
        <v>25020470</v>
      </c>
      <c r="B4" s="2" t="s">
        <v>36</v>
      </c>
      <c r="C4" s="3" t="s">
        <v>48</v>
      </c>
      <c r="D4" s="4" t="s">
        <v>49</v>
      </c>
      <c r="E4" s="24">
        <v>0</v>
      </c>
      <c r="F4" s="24">
        <v>0</v>
      </c>
      <c r="G4" s="25">
        <v>0</v>
      </c>
      <c r="H4" s="25">
        <v>0</v>
      </c>
      <c r="I4" s="25">
        <v>35.4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5">
        <v>0</v>
      </c>
      <c r="T4" s="25">
        <v>13.5</v>
      </c>
      <c r="U4" s="25">
        <v>2.5</v>
      </c>
      <c r="V4" s="25">
        <v>0</v>
      </c>
      <c r="W4" s="25">
        <v>0</v>
      </c>
      <c r="X4" s="25">
        <v>0</v>
      </c>
      <c r="Y4" s="25">
        <v>0</v>
      </c>
      <c r="Z4" s="25">
        <v>0</v>
      </c>
      <c r="AA4" s="25">
        <v>53.5</v>
      </c>
      <c r="AB4" s="25"/>
      <c r="AC4" s="25"/>
      <c r="AD4" s="25"/>
      <c r="AE4" s="25"/>
      <c r="AF4" s="25"/>
      <c r="AG4" s="25"/>
      <c r="AH4" s="25"/>
      <c r="AI4" s="34"/>
      <c r="AJ4" s="36">
        <f t="shared" ref="AJ4:AJ17" si="0">SUM(E4:AI4)</f>
        <v>104.9</v>
      </c>
      <c r="AK4" s="30">
        <v>47.628571428571419</v>
      </c>
    </row>
    <row r="5" spans="1:37" ht="15.75">
      <c r="A5" s="1">
        <v>25025160</v>
      </c>
      <c r="B5" s="2" t="s">
        <v>37</v>
      </c>
      <c r="C5" s="3" t="s">
        <v>48</v>
      </c>
      <c r="D5" s="4" t="s">
        <v>50</v>
      </c>
      <c r="E5" s="24">
        <v>1.5</v>
      </c>
      <c r="F5" s="24">
        <v>2.1</v>
      </c>
      <c r="G5" s="25">
        <v>16.399999999999999</v>
      </c>
      <c r="H5" s="25">
        <v>0</v>
      </c>
      <c r="I5" s="25">
        <v>41.5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8.3000000000000007</v>
      </c>
      <c r="P5" s="25">
        <v>0</v>
      </c>
      <c r="Q5" s="25">
        <v>0</v>
      </c>
      <c r="R5" s="25">
        <v>0</v>
      </c>
      <c r="S5" s="25">
        <v>2.6</v>
      </c>
      <c r="T5" s="25">
        <v>20.100000000000001</v>
      </c>
      <c r="U5" s="25">
        <v>0</v>
      </c>
      <c r="V5" s="25">
        <v>0</v>
      </c>
      <c r="W5" s="25">
        <v>32.1</v>
      </c>
      <c r="X5" s="25">
        <v>0</v>
      </c>
      <c r="Y5" s="25">
        <v>10.1</v>
      </c>
      <c r="Z5" s="25">
        <v>0</v>
      </c>
      <c r="AA5" s="25">
        <v>36</v>
      </c>
      <c r="AB5" s="25"/>
      <c r="AC5" s="25"/>
      <c r="AD5" s="25"/>
      <c r="AE5" s="25"/>
      <c r="AF5" s="25"/>
      <c r="AG5" s="25"/>
      <c r="AH5" s="25"/>
      <c r="AI5" s="34"/>
      <c r="AJ5" s="36">
        <f t="shared" si="0"/>
        <v>170.7</v>
      </c>
      <c r="AK5" s="30">
        <v>40.986206896551728</v>
      </c>
    </row>
    <row r="6" spans="1:37" ht="15.75">
      <c r="A6" s="1">
        <v>13015040</v>
      </c>
      <c r="B6" s="2" t="s">
        <v>38</v>
      </c>
      <c r="C6" s="3" t="s">
        <v>48</v>
      </c>
      <c r="D6" s="4" t="s">
        <v>16</v>
      </c>
      <c r="E6" s="24">
        <v>0</v>
      </c>
      <c r="F6" s="24">
        <v>0</v>
      </c>
      <c r="G6" s="25">
        <v>34.5</v>
      </c>
      <c r="H6" s="25">
        <v>3</v>
      </c>
      <c r="I6" s="25">
        <v>8</v>
      </c>
      <c r="J6" s="25">
        <v>0</v>
      </c>
      <c r="K6" s="25">
        <v>0</v>
      </c>
      <c r="L6" s="25">
        <v>0</v>
      </c>
      <c r="M6" s="25">
        <v>7.3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23</v>
      </c>
      <c r="U6" s="25">
        <v>1.5</v>
      </c>
      <c r="V6" s="25">
        <v>0</v>
      </c>
      <c r="W6" s="25">
        <v>11.5</v>
      </c>
      <c r="X6" s="25">
        <v>0</v>
      </c>
      <c r="Y6" s="25">
        <v>3</v>
      </c>
      <c r="Z6" s="25">
        <v>0</v>
      </c>
      <c r="AA6" s="25">
        <v>28</v>
      </c>
      <c r="AB6" s="25"/>
      <c r="AC6" s="25"/>
      <c r="AD6" s="25"/>
      <c r="AE6" s="25"/>
      <c r="AF6" s="25"/>
      <c r="AG6" s="25"/>
      <c r="AH6" s="25"/>
      <c r="AI6" s="34"/>
      <c r="AJ6" s="36">
        <f t="shared" si="0"/>
        <v>119.8</v>
      </c>
      <c r="AK6" s="30">
        <v>88.719230769230762</v>
      </c>
    </row>
    <row r="7" spans="1:37" ht="15.7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>
      <c r="A9" s="1">
        <v>13030010</v>
      </c>
      <c r="B9" s="2" t="s">
        <v>16</v>
      </c>
      <c r="C9" s="3" t="s">
        <v>48</v>
      </c>
      <c r="D9" s="4" t="s">
        <v>16</v>
      </c>
      <c r="E9" s="24">
        <v>1</v>
      </c>
      <c r="F9" s="24">
        <v>0</v>
      </c>
      <c r="G9" s="25">
        <v>28</v>
      </c>
      <c r="H9" s="25">
        <v>0</v>
      </c>
      <c r="I9" s="25">
        <v>0</v>
      </c>
      <c r="J9" s="25">
        <v>1</v>
      </c>
      <c r="K9" s="25">
        <v>0</v>
      </c>
      <c r="L9" s="25">
        <v>0</v>
      </c>
      <c r="M9" s="25">
        <v>0</v>
      </c>
      <c r="N9" s="25">
        <v>0</v>
      </c>
      <c r="O9" s="25">
        <v>7</v>
      </c>
      <c r="P9" s="25">
        <v>0</v>
      </c>
      <c r="Q9" s="25">
        <v>0</v>
      </c>
      <c r="R9" s="25">
        <v>0</v>
      </c>
      <c r="S9" s="25">
        <v>1</v>
      </c>
      <c r="T9" s="25">
        <v>19</v>
      </c>
      <c r="U9" s="25">
        <v>0</v>
      </c>
      <c r="V9" s="25">
        <v>0</v>
      </c>
      <c r="W9" s="25">
        <v>13</v>
      </c>
      <c r="X9" s="25">
        <v>0</v>
      </c>
      <c r="Y9" s="25">
        <v>25</v>
      </c>
      <c r="Z9" s="25">
        <v>0</v>
      </c>
      <c r="AA9" s="25">
        <v>66</v>
      </c>
      <c r="AB9" s="25"/>
      <c r="AC9" s="25"/>
      <c r="AD9" s="25"/>
      <c r="AE9" s="25"/>
      <c r="AF9" s="25"/>
      <c r="AG9" s="25"/>
      <c r="AH9" s="25"/>
      <c r="AI9" s="34"/>
      <c r="AJ9" s="36">
        <f t="shared" si="0"/>
        <v>161</v>
      </c>
      <c r="AK9" s="30">
        <v>65.482758620689651</v>
      </c>
    </row>
    <row r="10" spans="1:37" ht="15.75">
      <c r="A10" s="1">
        <v>25025190</v>
      </c>
      <c r="B10" s="2" t="s">
        <v>41</v>
      </c>
      <c r="C10" s="3" t="s">
        <v>48</v>
      </c>
      <c r="D10" s="4" t="s">
        <v>9</v>
      </c>
      <c r="E10" s="24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34"/>
      <c r="AJ10" s="36">
        <f>SUM(E10:AI10)</f>
        <v>0</v>
      </c>
      <c r="AK10" s="30"/>
    </row>
    <row r="11" spans="1:37" ht="15.7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0</v>
      </c>
      <c r="G11" s="25">
        <v>3.2</v>
      </c>
      <c r="H11" s="25">
        <v>0</v>
      </c>
      <c r="I11" s="25">
        <v>12</v>
      </c>
      <c r="J11" s="25">
        <v>1.4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/>
      <c r="R11" s="25">
        <v>0</v>
      </c>
      <c r="S11" s="25">
        <v>0</v>
      </c>
      <c r="T11" s="25">
        <v>20.5</v>
      </c>
      <c r="U11" s="25">
        <v>0</v>
      </c>
      <c r="V11" s="25">
        <v>0</v>
      </c>
      <c r="W11" s="25">
        <v>0</v>
      </c>
      <c r="X11" s="25">
        <v>0</v>
      </c>
      <c r="Y11" s="25">
        <v>3</v>
      </c>
      <c r="Z11" s="25">
        <v>0</v>
      </c>
      <c r="AA11" s="25">
        <v>16.2</v>
      </c>
      <c r="AB11" s="25"/>
      <c r="AC11" s="25"/>
      <c r="AD11" s="25"/>
      <c r="AE11" s="25"/>
      <c r="AF11" s="25"/>
      <c r="AG11" s="25"/>
      <c r="AH11" s="25"/>
      <c r="AI11" s="34"/>
      <c r="AJ11" s="36">
        <f t="shared" si="0"/>
        <v>56.3</v>
      </c>
      <c r="AK11" s="30">
        <v>19.188461538461539</v>
      </c>
    </row>
    <row r="12" spans="1:37" ht="15.75">
      <c r="A12" s="1">
        <v>12045020</v>
      </c>
      <c r="B12" s="2" t="s">
        <v>43</v>
      </c>
      <c r="C12" s="3" t="s">
        <v>48</v>
      </c>
      <c r="D12" s="4" t="s">
        <v>22</v>
      </c>
      <c r="E12" s="24">
        <v>0</v>
      </c>
      <c r="F12" s="24">
        <v>0</v>
      </c>
      <c r="G12" s="25">
        <v>0</v>
      </c>
      <c r="H12" s="25">
        <v>0</v>
      </c>
      <c r="I12" s="25">
        <v>57.8</v>
      </c>
      <c r="J12" s="25">
        <v>6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1.8</v>
      </c>
      <c r="R12" s="25">
        <v>0</v>
      </c>
      <c r="S12" s="25">
        <v>0</v>
      </c>
      <c r="T12" s="25">
        <v>7.3</v>
      </c>
      <c r="U12" s="25">
        <v>1</v>
      </c>
      <c r="V12" s="25">
        <v>0</v>
      </c>
      <c r="W12" s="25">
        <v>0</v>
      </c>
      <c r="X12" s="25">
        <v>0</v>
      </c>
      <c r="Y12" s="25">
        <v>1.2</v>
      </c>
      <c r="Z12" s="25">
        <v>0.5</v>
      </c>
      <c r="AA12" s="25">
        <v>26.6</v>
      </c>
      <c r="AB12" s="25"/>
      <c r="AC12" s="25"/>
      <c r="AD12" s="25"/>
      <c r="AE12" s="25"/>
      <c r="AF12" s="25"/>
      <c r="AG12" s="25"/>
      <c r="AH12" s="25"/>
      <c r="AI12" s="34"/>
      <c r="AJ12" s="36">
        <f t="shared" si="0"/>
        <v>102.19999999999999</v>
      </c>
      <c r="AK12" s="30">
        <v>34.724137931034484</v>
      </c>
    </row>
    <row r="13" spans="1:37" ht="15.75">
      <c r="A13" s="1">
        <v>25025170</v>
      </c>
      <c r="B13" s="2" t="s">
        <v>44</v>
      </c>
      <c r="C13" s="3" t="s">
        <v>48</v>
      </c>
      <c r="D13" s="4" t="s">
        <v>5</v>
      </c>
      <c r="E13" s="24">
        <v>0</v>
      </c>
      <c r="F13" s="24">
        <v>0</v>
      </c>
      <c r="G13" s="25">
        <v>0</v>
      </c>
      <c r="H13" s="25">
        <v>0</v>
      </c>
      <c r="I13" s="25">
        <v>3</v>
      </c>
      <c r="J13" s="25">
        <v>2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26</v>
      </c>
      <c r="U13" s="25">
        <v>0</v>
      </c>
      <c r="V13" s="25">
        <v>0</v>
      </c>
      <c r="W13" s="25">
        <v>0</v>
      </c>
      <c r="X13" s="25">
        <v>0</v>
      </c>
      <c r="Y13" s="25">
        <v>6</v>
      </c>
      <c r="Z13" s="25">
        <v>0</v>
      </c>
      <c r="AA13" s="25">
        <v>13</v>
      </c>
      <c r="AB13" s="25"/>
      <c r="AC13" s="25"/>
      <c r="AD13" s="25"/>
      <c r="AE13" s="25"/>
      <c r="AF13" s="25"/>
      <c r="AG13" s="25"/>
      <c r="AH13" s="25"/>
      <c r="AI13" s="34"/>
      <c r="AJ13" s="36">
        <f t="shared" si="0"/>
        <v>50</v>
      </c>
      <c r="AK13" s="30"/>
    </row>
    <row r="14" spans="1:37" ht="15.7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0</v>
      </c>
      <c r="G14" s="25">
        <v>49.5</v>
      </c>
      <c r="H14" s="25">
        <v>0</v>
      </c>
      <c r="I14" s="25">
        <v>56.4</v>
      </c>
      <c r="J14" s="25">
        <v>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11</v>
      </c>
      <c r="R14" s="25">
        <v>0</v>
      </c>
      <c r="S14" s="25">
        <v>0</v>
      </c>
      <c r="T14" s="25">
        <v>9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22.4</v>
      </c>
      <c r="AB14" s="25"/>
      <c r="AC14" s="25"/>
      <c r="AD14" s="25"/>
      <c r="AE14" s="25"/>
      <c r="AF14" s="25"/>
      <c r="AG14" s="25"/>
      <c r="AH14" s="25"/>
      <c r="AI14" s="34"/>
      <c r="AJ14" s="36">
        <f>SUM(E14:AI14)</f>
        <v>149.30000000000001</v>
      </c>
      <c r="AK14" s="30">
        <v>36.1</v>
      </c>
    </row>
    <row r="15" spans="1:37" ht="15.7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>
        <v>0</v>
      </c>
      <c r="G15" s="25">
        <v>18.600000000000001</v>
      </c>
      <c r="H15" s="25">
        <v>0</v>
      </c>
      <c r="I15" s="25"/>
      <c r="J15" s="25">
        <v>31.2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15.1</v>
      </c>
      <c r="U15" s="25">
        <v>0</v>
      </c>
      <c r="V15" s="25">
        <v>0</v>
      </c>
      <c r="W15" s="25">
        <v>0</v>
      </c>
      <c r="X15" s="25">
        <v>0</v>
      </c>
      <c r="Y15" s="25">
        <v>5.5</v>
      </c>
      <c r="Z15" s="25">
        <v>0</v>
      </c>
      <c r="AA15" s="25">
        <v>25.8</v>
      </c>
      <c r="AB15" s="25"/>
      <c r="AC15" s="25"/>
      <c r="AD15" s="25"/>
      <c r="AE15" s="25"/>
      <c r="AF15" s="25"/>
      <c r="AG15" s="25"/>
      <c r="AH15" s="25"/>
      <c r="AI15" s="34"/>
      <c r="AJ15" s="36">
        <f t="shared" si="0"/>
        <v>96.199999999999989</v>
      </c>
      <c r="AK15" s="30">
        <v>60.46</v>
      </c>
    </row>
    <row r="16" spans="1:37" ht="15.7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>
      <c r="D19" s="33" t="s">
        <v>31</v>
      </c>
      <c r="E19" s="26">
        <f>IF(COUNT(E3:E17)&gt;0,SUM(E3:E17),-1)</f>
        <v>2.5</v>
      </c>
      <c r="F19" s="26">
        <f t="shared" ref="F19:AI19" si="1">IF(COUNT(F3:F17)&gt;0,SUM(F3:F17),-1)</f>
        <v>2.1</v>
      </c>
      <c r="G19" s="26">
        <f t="shared" si="1"/>
        <v>150.20000000000002</v>
      </c>
      <c r="H19" s="26">
        <f t="shared" si="1"/>
        <v>3</v>
      </c>
      <c r="I19" s="26">
        <f t="shared" si="1"/>
        <v>232.4</v>
      </c>
      <c r="J19" s="26">
        <f t="shared" si="1"/>
        <v>47.1</v>
      </c>
      <c r="K19" s="26">
        <f t="shared" si="1"/>
        <v>0</v>
      </c>
      <c r="L19" s="26">
        <f t="shared" si="1"/>
        <v>0</v>
      </c>
      <c r="M19" s="26">
        <f t="shared" si="1"/>
        <v>7.3</v>
      </c>
      <c r="N19" s="26">
        <f t="shared" si="1"/>
        <v>0</v>
      </c>
      <c r="O19" s="26">
        <f t="shared" si="1"/>
        <v>15.3</v>
      </c>
      <c r="P19" s="26">
        <f t="shared" si="1"/>
        <v>0</v>
      </c>
      <c r="Q19" s="26">
        <f t="shared" si="1"/>
        <v>25.9</v>
      </c>
      <c r="R19" s="26">
        <f t="shared" si="1"/>
        <v>0</v>
      </c>
      <c r="S19" s="26">
        <f t="shared" si="1"/>
        <v>3.6</v>
      </c>
      <c r="T19" s="26">
        <f t="shared" si="1"/>
        <v>208.3</v>
      </c>
      <c r="U19" s="26">
        <f t="shared" si="1"/>
        <v>5</v>
      </c>
      <c r="V19" s="26">
        <f t="shared" si="1"/>
        <v>0</v>
      </c>
      <c r="W19" s="26">
        <f t="shared" si="1"/>
        <v>56.6</v>
      </c>
      <c r="X19" s="26">
        <f t="shared" si="1"/>
        <v>0</v>
      </c>
      <c r="Y19" s="26">
        <f t="shared" si="1"/>
        <v>60</v>
      </c>
      <c r="Z19" s="26">
        <f t="shared" si="1"/>
        <v>1.3</v>
      </c>
      <c r="AA19" s="26">
        <f t="shared" si="1"/>
        <v>300.59999999999997</v>
      </c>
      <c r="AB19" s="26">
        <f t="shared" si="1"/>
        <v>-1</v>
      </c>
      <c r="AC19" s="26">
        <f t="shared" si="1"/>
        <v>-1</v>
      </c>
      <c r="AD19" s="26">
        <f t="shared" si="1"/>
        <v>-1</v>
      </c>
      <c r="AE19" s="26">
        <f t="shared" si="1"/>
        <v>-1</v>
      </c>
      <c r="AF19" s="26">
        <f t="shared" si="1"/>
        <v>-1</v>
      </c>
      <c r="AG19" s="26">
        <f t="shared" si="1"/>
        <v>-1</v>
      </c>
      <c r="AH19" s="26">
        <f t="shared" si="1"/>
        <v>-1</v>
      </c>
      <c r="AI19" s="26">
        <f t="shared" si="1"/>
        <v>-1</v>
      </c>
    </row>
  </sheetData>
  <conditionalFormatting sqref="E3:AI15">
    <cfRule type="cellIs" dxfId="1" priority="1" operator="greaterThanOrEqual">
      <formula>50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ENERO_2026</vt:lpstr>
      <vt:lpstr>FEBRERO_2026</vt:lpstr>
      <vt:lpstr>ABRIL_2026</vt:lpstr>
      <vt:lpstr>MAYO_2026</vt:lpstr>
      <vt:lpstr>JULIO_2026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Araminta Vega Burgos</dc:creator>
  <cp:lastModifiedBy>Carlos Andres Rodriguez Munoz</cp:lastModifiedBy>
  <dcterms:created xsi:type="dcterms:W3CDTF">2026-02-07T12:28:54Z</dcterms:created>
  <dcterms:modified xsi:type="dcterms:W3CDTF">2026-08-24T15:50:40Z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2026-02-07T12:32:30Z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960d5a73-6e3f-4155-b965-7a198221d05c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