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87FF28BF-8614-44D1-89AD-654E0E7B27CD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2" i="3"/>
  <c r="M10" i="3"/>
  <c r="M8" i="3"/>
  <c r="M8" i="2"/>
  <c r="M8" i="1" l="1"/>
</calcChain>
</file>

<file path=xl/sharedStrings.xml><?xml version="1.0" encoding="utf-8"?>
<sst xmlns="http://schemas.openxmlformats.org/spreadsheetml/2006/main" count="77" uniqueCount="22">
  <si>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</si>
  <si>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</si>
  <si>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</si>
  <si>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</si>
  <si>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</si>
  <si>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</si>
  <si>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</si>
  <si>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</si>
  <si>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</si>
  <si>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</si>
  <si>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</si>
  <si>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</si>
  <si>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</si>
  <si>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</si>
  <si>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</si>
  <si>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</si>
  <si>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</si>
  <si>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</si>
  <si>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Estación San Jose del Guaviare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</si>
  <si>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</si>
  <si>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</si>
  <si>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Isla del Muerto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</si>
</sst>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24.111111111111111</c:v>
                </c:pt>
                <c:pt idx="1">
                  <c:v>68</c:v>
                </c:pt>
                <c:pt idx="2">
                  <c:v>207.875</c:v>
                </c:pt>
                <c:pt idx="3">
                  <c:v>322.8</c:v>
                </c:pt>
                <c:pt idx="4">
                  <c:v>358.8</c:v>
                </c:pt>
                <c:pt idx="5">
                  <c:v>413.88888888888891</c:v>
                </c:pt>
                <c:pt idx="6">
                  <c:v>311</c:v>
                </c:pt>
                <c:pt idx="7">
                  <c:v>245.22222222222223</c:v>
                </c:pt>
                <c:pt idx="8">
                  <c:v>218.77777777777777</c:v>
                </c:pt>
                <c:pt idx="9">
                  <c:v>215.2</c:v>
                </c:pt>
                <c:pt idx="10">
                  <c:v>188.88888888888889</c:v>
                </c:pt>
                <c:pt idx="11">
                  <c:v>139.80000000000001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lluvia'!$A$8:$L$8</c:f>
              <c:numCache>
                <c:formatCode>0.0</c:formatCode>
                <c:ptCount val="12"/>
                <c:pt idx="0">
                  <c:v>4.3824561403508762</c:v>
                </c:pt>
                <c:pt idx="1">
                  <c:v>6.6057846583962192</c:v>
                </c:pt>
                <c:pt idx="2">
                  <c:v>12.080701754385963</c:v>
                </c:pt>
                <c:pt idx="3">
                  <c:v>17.756935442053411</c:v>
                </c:pt>
                <c:pt idx="4">
                  <c:v>19.799043062200955</c:v>
                </c:pt>
                <c:pt idx="5">
                  <c:v>22.70498084291188</c:v>
                </c:pt>
                <c:pt idx="6">
                  <c:v>20.878947368421056</c:v>
                </c:pt>
                <c:pt idx="7">
                  <c:v>19.210526315789473</c:v>
                </c:pt>
                <c:pt idx="8">
                  <c:v>15.444646098003629</c:v>
                </c:pt>
                <c:pt idx="9">
                  <c:v>15.222222222222225</c:v>
                </c:pt>
                <c:pt idx="10">
                  <c:v>14.366404517039728</c:v>
                </c:pt>
                <c:pt idx="11">
                  <c:v>8.4583182093163938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Temperaturas!$A$8:$L$8</c:f>
              <c:numCache>
                <c:formatCode>0.0</c:formatCode>
                <c:ptCount val="12"/>
                <c:pt idx="0">
                  <c:v>33.640271333227396</c:v>
                </c:pt>
                <c:pt idx="1">
                  <c:v>33.453415932726273</c:v>
                </c:pt>
                <c:pt idx="2">
                  <c:v>32.899670139584586</c:v>
                </c:pt>
                <c:pt idx="3">
                  <c:v>31.233261813537677</c:v>
                </c:pt>
                <c:pt idx="4">
                  <c:v>30.61659654043946</c:v>
                </c:pt>
                <c:pt idx="5">
                  <c:v>29.86086512299406</c:v>
                </c:pt>
                <c:pt idx="6">
                  <c:v>29.745030668997298</c:v>
                </c:pt>
                <c:pt idx="7">
                  <c:v>30.648467741935484</c:v>
                </c:pt>
                <c:pt idx="8">
                  <c:v>31.463300492610838</c:v>
                </c:pt>
                <c:pt idx="9">
                  <c:v>31.849806451612903</c:v>
                </c:pt>
                <c:pt idx="10">
                  <c:v>31.70152248677249</c:v>
                </c:pt>
                <c:pt idx="11">
                  <c:v>32.374860215053765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Temperaturas!$A$10:$L$10</c:f>
              <c:numCache>
                <c:formatCode>0.0</c:formatCode>
                <c:ptCount val="12"/>
                <c:pt idx="0">
                  <c:v>26.557619642480635</c:v>
                </c:pt>
                <c:pt idx="1">
                  <c:v>26.785873603193526</c:v>
                </c:pt>
                <c:pt idx="2">
                  <c:v>26.391413740045479</c:v>
                </c:pt>
                <c:pt idx="3">
                  <c:v>25.864572726907983</c:v>
                </c:pt>
                <c:pt idx="4">
                  <c:v>25.380520723901036</c:v>
                </c:pt>
                <c:pt idx="5">
                  <c:v>24.784229694972581</c:v>
                </c:pt>
                <c:pt idx="6">
                  <c:v>24.730007510719403</c:v>
                </c:pt>
                <c:pt idx="7">
                  <c:v>25.170976036058985</c:v>
                </c:pt>
                <c:pt idx="8">
                  <c:v>25.627025794352583</c:v>
                </c:pt>
                <c:pt idx="9">
                  <c:v>25.874470636521945</c:v>
                </c:pt>
                <c:pt idx="10">
                  <c:v>25.948709623207534</c:v>
                </c:pt>
                <c:pt idx="11">
                  <c:v>26.1535404156472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Temperaturas!$A$12:$L$12</c:f>
              <c:numCache>
                <c:formatCode>0.0</c:formatCode>
                <c:ptCount val="12"/>
                <c:pt idx="0">
                  <c:v>21.518089646932804</c:v>
                </c:pt>
                <c:pt idx="1">
                  <c:v>21.612939655172415</c:v>
                </c:pt>
                <c:pt idx="2">
                  <c:v>22.206799795186893</c:v>
                </c:pt>
                <c:pt idx="3">
                  <c:v>22.684398148148144</c:v>
                </c:pt>
                <c:pt idx="4">
                  <c:v>22.643688342720598</c:v>
                </c:pt>
                <c:pt idx="5">
                  <c:v>21.996160068114094</c:v>
                </c:pt>
                <c:pt idx="6">
                  <c:v>21.569830676059816</c:v>
                </c:pt>
                <c:pt idx="7">
                  <c:v>21.493602150537633</c:v>
                </c:pt>
                <c:pt idx="8">
                  <c:v>22.048017241379313</c:v>
                </c:pt>
                <c:pt idx="9">
                  <c:v>22.40726403823178</c:v>
                </c:pt>
                <c:pt idx="10">
                  <c:v>22.438591954022989</c:v>
                </c:pt>
                <c:pt idx="11">
                  <c:v>22.112617311415974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211.07148274799999</c:v>
                </c:pt>
                <c:pt idx="1">
                  <c:v>155.24680332</c:v>
                </c:pt>
                <c:pt idx="2">
                  <c:v>140.25353733600002</c:v>
                </c:pt>
                <c:pt idx="3">
                  <c:v>116.85876069</c:v>
                </c:pt>
                <c:pt idx="4">
                  <c:v>108.867043689</c:v>
                </c:pt>
                <c:pt idx="5">
                  <c:v>101.25147783</c:v>
                </c:pt>
                <c:pt idx="6">
                  <c:v>119.132196666</c:v>
                </c:pt>
                <c:pt idx="7">
                  <c:v>131.14113616100002</c:v>
                </c:pt>
                <c:pt idx="8">
                  <c:v>150.99337437</c:v>
                </c:pt>
                <c:pt idx="9">
                  <c:v>153.80625798299999</c:v>
                </c:pt>
                <c:pt idx="10">
                  <c:v>156.65434113000001</c:v>
                </c:pt>
                <c:pt idx="11">
                  <c:v>147.86977636600002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A1-47AE-927C-0898BB50295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5007.8561035721696</c:v>
                </c:pt>
                <c:pt idx="1">
                  <c:v>4949.4218447981584</c:v>
                </c:pt>
                <c:pt idx="2">
                  <c:v>4569.3091967852652</c:v>
                </c:pt>
                <c:pt idx="3">
                  <c:v>4300.3205306659702</c:v>
                </c:pt>
                <c:pt idx="4">
                  <c:v>3804.8912201005583</c:v>
                </c:pt>
                <c:pt idx="5">
                  <c:v>3609.0087660072222</c:v>
                </c:pt>
                <c:pt idx="6">
                  <c:v>3950.7235445284873</c:v>
                </c:pt>
                <c:pt idx="7">
                  <c:v>4282.4442058970626</c:v>
                </c:pt>
                <c:pt idx="8">
                  <c:v>4809.1648987758854</c:v>
                </c:pt>
                <c:pt idx="9">
                  <c:v>4702.8598403281785</c:v>
                </c:pt>
                <c:pt idx="10">
                  <c:v>4551.8700336018155</c:v>
                </c:pt>
                <c:pt idx="11">
                  <c:v>4561.1500587866303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A6-42C6-9446-4FB528CE62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24.111111111111111</v>
      </c>
      <c r="B8" s="4">
        <v>68</v>
      </c>
      <c r="C8" s="4">
        <v>207.875</v>
      </c>
      <c r="D8" s="4">
        <v>322.8</v>
      </c>
      <c r="E8" s="4">
        <v>358.8</v>
      </c>
      <c r="F8" s="4">
        <v>413.88888888888891</v>
      </c>
      <c r="G8" s="4">
        <v>311</v>
      </c>
      <c r="H8" s="4">
        <v>245.22222222222223</v>
      </c>
      <c r="I8" s="4">
        <v>218.77777777777777</v>
      </c>
      <c r="J8" s="4">
        <v>215.2</v>
      </c>
      <c r="K8" s="4">
        <v>188.88888888888889</v>
      </c>
      <c r="L8" s="4">
        <v>139.80000000000001</v>
      </c>
      <c r="M8" s="4">
        <f>SUM(A8:L8)</f>
        <v>2714.3638888888886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4.3824561403508762</v>
      </c>
      <c r="B8" s="4">
        <v>6.6057846583962192</v>
      </c>
      <c r="C8" s="4">
        <v>12.080701754385963</v>
      </c>
      <c r="D8" s="4">
        <v>17.756935442053411</v>
      </c>
      <c r="E8" s="4">
        <v>19.799043062200955</v>
      </c>
      <c r="F8" s="4">
        <v>22.70498084291188</v>
      </c>
      <c r="G8" s="4">
        <v>20.878947368421056</v>
      </c>
      <c r="H8" s="4">
        <v>19.210526315789473</v>
      </c>
      <c r="I8" s="4">
        <v>15.444646098003629</v>
      </c>
      <c r="J8" s="4">
        <v>15.222222222222225</v>
      </c>
      <c r="K8" s="4">
        <v>14.366404517039728</v>
      </c>
      <c r="L8" s="4">
        <v>8.4583182093163938</v>
      </c>
      <c r="M8" s="4">
        <f>SUM(A8:L8)</f>
        <v>176.91096663109181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2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0" t="s">
        <v>14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1"/>
    </row>
    <row r="8" spans="1:13" x14ac:dyDescent="0.25">
      <c r="A8" s="6">
        <v>33.640271333227396</v>
      </c>
      <c r="B8" s="7">
        <v>33.453415932726273</v>
      </c>
      <c r="C8" s="7">
        <v>32.899670139584586</v>
      </c>
      <c r="D8" s="7">
        <v>31.233261813537677</v>
      </c>
      <c r="E8" s="7">
        <v>30.61659654043946</v>
      </c>
      <c r="F8" s="7">
        <v>29.86086512299406</v>
      </c>
      <c r="G8" s="7">
        <v>29.745030668997298</v>
      </c>
      <c r="H8" s="7">
        <v>30.648467741935484</v>
      </c>
      <c r="I8" s="7">
        <v>31.463300492610838</v>
      </c>
      <c r="J8" s="7">
        <v>31.849806451612903</v>
      </c>
      <c r="K8" s="7">
        <v>31.70152248677249</v>
      </c>
      <c r="L8" s="7">
        <v>32.374860215053765</v>
      </c>
      <c r="M8" s="4">
        <f>AVERAGE(A8:L8)</f>
        <v>31.623922411624349</v>
      </c>
    </row>
    <row r="9" spans="1:13" x14ac:dyDescent="0.25">
      <c r="A9" s="10" t="s">
        <v>15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1"/>
    </row>
    <row r="10" spans="1:13" x14ac:dyDescent="0.25">
      <c r="A10" s="6">
        <v>26.557619642480635</v>
      </c>
      <c r="B10" s="7">
        <v>26.785873603193526</v>
      </c>
      <c r="C10" s="7">
        <v>26.391413740045479</v>
      </c>
      <c r="D10" s="7">
        <v>25.864572726907983</v>
      </c>
      <c r="E10" s="7">
        <v>25.380520723901036</v>
      </c>
      <c r="F10" s="7">
        <v>24.784229694972581</v>
      </c>
      <c r="G10" s="7">
        <v>24.730007510719403</v>
      </c>
      <c r="H10" s="7">
        <v>25.170976036058985</v>
      </c>
      <c r="I10" s="7">
        <v>25.627025794352583</v>
      </c>
      <c r="J10" s="7">
        <v>25.874470636521945</v>
      </c>
      <c r="K10" s="7">
        <v>25.948709623207534</v>
      </c>
      <c r="L10" s="7">
        <v>26.1535404156472</v>
      </c>
      <c r="M10" s="4">
        <f>AVERAGE(A10:L10)</f>
        <v>25.772413345667406</v>
      </c>
    </row>
    <row r="11" spans="1:13" x14ac:dyDescent="0.25">
      <c r="A11" s="10" t="s">
        <v>16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21.518089646932804</v>
      </c>
      <c r="B12" s="4">
        <v>21.612939655172415</v>
      </c>
      <c r="C12" s="4">
        <v>22.206799795186893</v>
      </c>
      <c r="D12" s="4">
        <v>22.684398148148144</v>
      </c>
      <c r="E12" s="4">
        <v>22.643688342720598</v>
      </c>
      <c r="F12" s="4">
        <v>21.996160068114094</v>
      </c>
      <c r="G12" s="4">
        <v>21.569830676059816</v>
      </c>
      <c r="H12" s="4">
        <v>21.493602150537633</v>
      </c>
      <c r="I12" s="4">
        <v>22.048017241379313</v>
      </c>
      <c r="J12" s="4">
        <v>22.40726403823178</v>
      </c>
      <c r="K12" s="4">
        <v>22.438591954022989</v>
      </c>
      <c r="L12" s="4">
        <v>22.112617311415974</v>
      </c>
      <c r="M12" s="4">
        <f>AVERAGE(A12:L12)</f>
        <v>22.060999918993542</v>
      </c>
    </row>
  </sheetData>
  <mergeCells count="3">
    <mergeCell ref="A7:M7"/>
    <mergeCell ref="A9:M9"/>
    <mergeCell ref="A11:M11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211.07148274799999</v>
      </c>
      <c r="B8" s="4">
        <v>155.24680332</v>
      </c>
      <c r="C8" s="4">
        <v>140.25353733600002</v>
      </c>
      <c r="D8" s="4">
        <v>116.85876069</v>
      </c>
      <c r="E8" s="4">
        <v>108.867043689</v>
      </c>
      <c r="F8" s="4">
        <v>101.25147783</v>
      </c>
      <c r="G8" s="4">
        <v>119.132196666</v>
      </c>
      <c r="H8" s="4">
        <v>131.14113616100002</v>
      </c>
      <c r="I8" s="4">
        <v>150.99337437</v>
      </c>
      <c r="J8" s="4">
        <v>153.80625798299999</v>
      </c>
      <c r="K8" s="4">
        <v>156.65434113000001</v>
      </c>
      <c r="L8" s="4">
        <v>147.86977636600002</v>
      </c>
      <c r="M8" s="4">
        <v>141.09551569075001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5007.8561035721696</v>
      </c>
      <c r="B8" s="4">
        <v>4949.4218447981584</v>
      </c>
      <c r="C8" s="4">
        <v>4569.3091967852652</v>
      </c>
      <c r="D8" s="4">
        <v>4300.3205306659702</v>
      </c>
      <c r="E8" s="4">
        <v>3804.8912201005583</v>
      </c>
      <c r="F8" s="4">
        <v>3609.0087660072222</v>
      </c>
      <c r="G8" s="4">
        <v>3950.7235445284873</v>
      </c>
      <c r="H8" s="4">
        <v>4282.4442058970626</v>
      </c>
      <c r="I8" s="4">
        <v>4809.1648987758854</v>
      </c>
      <c r="J8" s="4">
        <v>4702.8598403281785</v>
      </c>
      <c r="K8" s="4">
        <v>4551.8700336018155</v>
      </c>
      <c r="L8" s="4">
        <v>4561.1500587866303</v>
      </c>
      <c r="M8" s="4">
        <f>AVERAGE(A8:L8)</f>
        <v>4424.9183536539504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</documentManagement>
</p:properties>
</file>

<file path=customXml/itemProps1.xml><?xml version="1.0" encoding="utf-8"?>
<ds:datastoreItem xmlns:ds="http://schemas.openxmlformats.org/officeDocument/2006/customXml" ds:itemID="{1BC91E65-7B6C-4E41-B054-D95A7509C662}"/>
</file>

<file path=customXml/itemProps2.xml><?xml version="1.0" encoding="utf-8"?>
<ds:datastoreItem xmlns:ds="http://schemas.openxmlformats.org/officeDocument/2006/customXml" ds:itemID="{BAD7712E-13C7-49B5-B218-E5E2F3080ADA}"/>
</file>

<file path=customXml/itemProps3.xml><?xml version="1.0" encoding="utf-8"?>
<ds:datastoreItem xmlns:ds="http://schemas.openxmlformats.org/officeDocument/2006/customXml" ds:itemID="{16937F9B-6B21-46C7-8B2D-FD89F540BF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2025-08-27T00:19:26Z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28962e42-ead9-462e-b5f7-50e692ffef54</vt:lpwstr>
  </property>
  <property fmtid="{D5CDD505-2E9C-101B-9397-08002B2CF9AE}" pid="8" name="MSIP_Label_defa4170-0d19-0005-0004-bc88714345d2_ContentBits">
    <vt:lpwstr>0</vt:lpwstr>
  </property>
  <property fmtid="{D5CDD505-2E9C-101B-9397-08002B2CF9AE}" pid="9" name="MediaServiceImageTags">
    <vt:lpwstr/>
  </property>
  <property fmtid="{D5CDD505-2E9C-101B-9397-08002B2CF9AE}" pid="10" name="ContentTypeId">
    <vt:lpwstr>0x010100B250A27B9C9F134D8F90AF97E1BC8C38</vt:lpwstr>
  </property>
</Properties>
</file>