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nny\OneDrive\Desktop\CONTRATO 062_2025\Indicadores IDEAM\PUBLICACIÓN INDICADORES 2025\PCB\Ajustados Jaime 09 diciembre\Revisados JRamírez 09.12.25\"/>
    </mc:Choice>
  </mc:AlternateContent>
  <xr:revisionPtr revIDLastSave="0" documentId="13_ncr:1_{AD2E8FF4-B7A0-4AFA-ADDF-D6F9DD4330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tiro de us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<sst xmlns="http://schemas.openxmlformats.org/spreadsheetml/2006/main" count="12" uniqueCount="12">
  <si>
    <t>Año</t>
  </si>
  <si>
    <t>Equipos registrados en el inventario de PCB 
(unidades)</t>
  </si>
  <si>
    <t>Equipos retirados de uso (unidades)</t>
  </si>
  <si>
    <t>Porcentaje de retiro de uso</t>
  </si>
  <si>
    <t>Meta de retiro de uso</t>
  </si>
  <si>
    <t>Notas:</t>
  </si>
  <si>
    <t xml:space="preserve">1. Los datos hacen referencia a los reportes en estado transmitido a nivel nacional con fecha de corte del 06/10/2025 para el año 2024. </t>
  </si>
  <si>
    <t>2. La meta de retiro de uso es definida por el Artículo 9 de la Resolución 222 de 2011 del MADS.</t>
  </si>
  <si>
    <t>3. Los equipos retirados de uso corresponden a los equipos desechados exceptuando grupo 4.</t>
  </si>
  <si>
    <t>Colombia. Porcentaje de retiro de uso de equipos contaminados con Bifenilos Policlorados - PCB</t>
  </si>
  <si>
    <r>
      <rPr>
        <b/>
        <sz val="11"/>
        <rFont val="Verdana"/>
        <family val="2"/>
      </rPr>
      <t>Fuente:</t>
    </r>
    <r>
      <rPr>
        <sz val="11"/>
        <rFont val="Verdana"/>
        <family val="2"/>
      </rPr>
      <t xml:space="preserve"> Instituto de Hidrología, Meteorología y Estudios Ambientales  - IDEAM, Subdirección de Estudios ambientales. Grupo de Seguimiento a la Sostenibilidad del Desarrollo. Inventario de PCB 2025.</t>
    </r>
  </si>
  <si>
    <r>
      <t xml:space="preserve">Fecha de actualización: </t>
    </r>
    <r>
      <rPr>
        <sz val="11"/>
        <rFont val="Verdana"/>
        <family val="2"/>
      </rPr>
      <t>12 de diciembre de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</si>
</sst>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64" formatCode="0.0%"/>
    <numFmt numFmtId="165" formatCode="_-* #,##0_-;\-* #,##0_-;_-* &quot;-&quot;??_-;_-@_-"/>
  </numFmts>
  <fonts count="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Verdana"/>
      <family val="2"/>
    </font>
    <font>
      <b/>
      <sz val="11"/>
      <color theme="1"/>
      <name val="Verdana"/>
      <family val="2"/>
    </font>
    <font>
      <sz val="11"/>
      <color theme="1"/>
      <name val="Verdana"/>
      <family val="2"/>
    </font>
    <font>
      <b/>
      <sz val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8">
    <xf numFmtId="0" fontId="0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9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165" fontId="5" fillId="0" borderId="10" xfId="4" applyNumberFormat="1" applyFont="1" applyBorder="1" applyAlignment="1">
      <alignment horizontal="center" vertical="center"/>
    </xf>
    <xf numFmtId="10" fontId="5" fillId="0" borderId="10" xfId="1" applyNumberFormat="1" applyFont="1" applyBorder="1" applyAlignment="1">
      <alignment horizontal="center" vertical="center"/>
    </xf>
    <xf numFmtId="10" fontId="5" fillId="0" borderId="11" xfId="1" applyNumberFormat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165" fontId="5" fillId="2" borderId="13" xfId="4" applyNumberFormat="1" applyFont="1" applyFill="1" applyBorder="1" applyAlignment="1">
      <alignment horizontal="center" vertical="center"/>
    </xf>
    <xf numFmtId="10" fontId="5" fillId="2" borderId="13" xfId="1" applyNumberFormat="1" applyFont="1" applyFill="1" applyBorder="1" applyAlignment="1">
      <alignment horizontal="center" vertical="center"/>
    </xf>
    <xf numFmtId="9" fontId="5" fillId="2" borderId="14" xfId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65" fontId="5" fillId="0" borderId="13" xfId="4" applyNumberFormat="1" applyFont="1" applyBorder="1" applyAlignment="1">
      <alignment horizontal="center" vertical="center"/>
    </xf>
    <xf numFmtId="10" fontId="5" fillId="0" borderId="13" xfId="1" applyNumberFormat="1" applyFont="1" applyBorder="1" applyAlignment="1">
      <alignment horizontal="center" vertical="center"/>
    </xf>
    <xf numFmtId="9" fontId="5" fillId="0" borderId="14" xfId="1" applyFont="1" applyBorder="1" applyAlignment="1">
      <alignment horizontal="center" vertical="center"/>
    </xf>
    <xf numFmtId="41" fontId="5" fillId="0" borderId="13" xfId="5" applyFont="1" applyBorder="1" applyAlignment="1">
      <alignment horizontal="center" vertical="center"/>
    </xf>
    <xf numFmtId="41" fontId="5" fillId="2" borderId="13" xfId="5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41" fontId="5" fillId="2" borderId="16" xfId="5" applyFont="1" applyFill="1" applyBorder="1" applyAlignment="1">
      <alignment horizontal="center" vertical="center"/>
    </xf>
    <xf numFmtId="10" fontId="5" fillId="2" borderId="16" xfId="1" applyNumberFormat="1" applyFont="1" applyFill="1" applyBorder="1" applyAlignment="1">
      <alignment horizontal="center" vertical="center"/>
    </xf>
    <xf numFmtId="9" fontId="5" fillId="2" borderId="17" xfId="1" applyFont="1" applyFill="1" applyBorder="1" applyAlignment="1">
      <alignment horizontal="center" vertical="center"/>
    </xf>
    <xf numFmtId="10" fontId="5" fillId="0" borderId="0" xfId="1" applyNumberFormat="1" applyFont="1" applyBorder="1" applyAlignment="1">
      <alignment horizontal="center"/>
    </xf>
    <xf numFmtId="9" fontId="5" fillId="0" borderId="0" xfId="1" applyFont="1" applyBorder="1" applyAlignment="1">
      <alignment horizont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164" fontId="3" fillId="0" borderId="0" xfId="1" applyNumberFormat="1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1" xfId="3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</cellXfs>
  <cellStyles count="8">
    <cellStyle name="Millares" xfId="4" builtinId="3"/>
    <cellStyle name="Millares [0]" xfId="5" builtinId="6"/>
    <cellStyle name="Millares 2" xfId="2" xr:uid="{00000000-0005-0000-0000-000002000000}"/>
    <cellStyle name="Millares 2 2" xfId="6" xr:uid="{92F9824D-4E1F-4231-B97F-305144AFD890}"/>
    <cellStyle name="Millares 3" xfId="7" xr:uid="{DD49FAA0-9F88-4DCE-AF18-97DE10F70F76}"/>
    <cellStyle name="Normal" xfId="0" builtinId="0"/>
    <cellStyle name="Normal 2" xfId="3" xr:uid="{00000000-0005-0000-0000-000004000000}"/>
    <cellStyle name="Porcentaje" xfId="1" builtinId="5"/>
  </cellStyles>
  <dxfs count="0"/>
  <tableStyles count="0" defaultTableStyle="TableStyleMedium9" defaultPivotStyle="PivotStyleLight16"/>
  <colors>
    <mruColors>
      <color rgb="FFE32B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16934</xdr:colOff>
      <xdr:row>0</xdr:row>
      <xdr:rowOff>84670</xdr:rowOff>
    </xdr:from>
    <xdr:to>
      <xdr:col>2</xdr:col>
      <xdr:colOff>70353</xdr:colOff>
      <xdr:row>0</xdr:row>
      <xdr:rowOff>948670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8CFF413-F93E-4131-AC3F-86C3E0B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874" y="84670"/>
          <a:ext cx="868759" cy="86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22"/>
  <sheetViews>
    <sheetView showGridLines="0" tabSelected="1" zoomScale="90" zoomScaleNormal="90" workbookViewId="0">
      <selection activeCell="D22" sqref="D22"/>
    </sheetView>
  </sheetViews>
  <sheetFormatPr baseColWidth="10" defaultColWidth="10.8984375" defaultRowHeight="14.4" x14ac:dyDescent="0.3"/>
  <cols>
    <col min="1" max="1" width="3.69921875" style="4" customWidth="1"/>
    <col min="2" max="2" width="10.69921875" style="5" customWidth="1"/>
    <col min="3" max="6" width="21.69921875" style="4" customWidth="1"/>
    <col min="7" max="12" width="10.8984375" style="3"/>
    <col min="13" max="16384" width="10.8984375" style="4"/>
  </cols>
  <sheetData>
    <row r="1" spans="2:12" s="2" customFormat="1" ht="79.95" customHeight="1" thickBot="1" x14ac:dyDescent="0.35">
      <c r="B1" s="1"/>
      <c r="G1" s="3"/>
      <c r="H1" s="3"/>
      <c r="I1" s="3"/>
      <c r="J1" s="3"/>
      <c r="K1" s="3"/>
      <c r="L1" s="3"/>
    </row>
    <row r="2" spans="2:12" ht="40.200000000000003" customHeight="1" thickBot="1" x14ac:dyDescent="0.35">
      <c r="B2" s="35" t="s">
        <v>9</v>
      </c>
      <c r="C2" s="36"/>
      <c r="D2" s="36"/>
      <c r="E2" s="36"/>
      <c r="F2" s="37"/>
    </row>
    <row r="3" spans="2:12" ht="15" customHeight="1" thickBot="1" x14ac:dyDescent="0.35"/>
    <row r="4" spans="2:12" ht="55.2" customHeight="1" thickBot="1" x14ac:dyDescent="0.35">
      <c r="B4" s="6" t="s">
        <v>0</v>
      </c>
      <c r="C4" s="7" t="s">
        <v>1</v>
      </c>
      <c r="D4" s="7" t="s">
        <v>2</v>
      </c>
      <c r="E4" s="7" t="s">
        <v>3</v>
      </c>
      <c r="F4" s="8" t="s">
        <v>4</v>
      </c>
    </row>
    <row r="5" spans="2:12" ht="15" customHeight="1" x14ac:dyDescent="0.3">
      <c r="B5" s="9">
        <v>2016</v>
      </c>
      <c r="C5" s="10">
        <v>1849</v>
      </c>
      <c r="D5" s="10">
        <v>793</v>
      </c>
      <c r="E5" s="11">
        <f>D5/C5</f>
        <v>0.42888047593293671</v>
      </c>
      <c r="F5" s="12"/>
    </row>
    <row r="6" spans="2:12" ht="15" customHeight="1" x14ac:dyDescent="0.3">
      <c r="B6" s="13">
        <v>2017</v>
      </c>
      <c r="C6" s="14">
        <v>5367</v>
      </c>
      <c r="D6" s="14">
        <v>1478</v>
      </c>
      <c r="E6" s="15">
        <f>D6/C6</f>
        <v>0.27538662194894725</v>
      </c>
      <c r="F6" s="16"/>
    </row>
    <row r="7" spans="2:12" ht="15" customHeight="1" x14ac:dyDescent="0.3">
      <c r="B7" s="17">
        <v>2018</v>
      </c>
      <c r="C7" s="18">
        <v>2228</v>
      </c>
      <c r="D7" s="18">
        <v>1316</v>
      </c>
      <c r="E7" s="19">
        <v>0.5907</v>
      </c>
      <c r="F7" s="20"/>
    </row>
    <row r="8" spans="2:12" ht="15" customHeight="1" x14ac:dyDescent="0.3">
      <c r="B8" s="13">
        <v>2019</v>
      </c>
      <c r="C8" s="14">
        <v>2397</v>
      </c>
      <c r="D8" s="14">
        <v>1373</v>
      </c>
      <c r="E8" s="15">
        <v>0.57299999999999995</v>
      </c>
      <c r="F8" s="16"/>
    </row>
    <row r="9" spans="2:12" ht="15" customHeight="1" x14ac:dyDescent="0.3">
      <c r="B9" s="17">
        <v>2020</v>
      </c>
      <c r="C9" s="21">
        <v>2341</v>
      </c>
      <c r="D9" s="21">
        <v>1363</v>
      </c>
      <c r="E9" s="19">
        <v>0.58220000000000005</v>
      </c>
      <c r="F9" s="20"/>
    </row>
    <row r="10" spans="2:12" ht="15" customHeight="1" x14ac:dyDescent="0.3">
      <c r="B10" s="13">
        <v>2021</v>
      </c>
      <c r="C10" s="22">
        <v>3001</v>
      </c>
      <c r="D10" s="22">
        <v>1876</v>
      </c>
      <c r="E10" s="15">
        <v>0.62509999999999999</v>
      </c>
      <c r="F10" s="16"/>
    </row>
    <row r="11" spans="2:12" ht="15" customHeight="1" x14ac:dyDescent="0.3">
      <c r="B11" s="17">
        <v>2022</v>
      </c>
      <c r="C11" s="21">
        <v>4123</v>
      </c>
      <c r="D11" s="21">
        <v>2914</v>
      </c>
      <c r="E11" s="19">
        <v>0.70679999999999998</v>
      </c>
      <c r="F11" s="20"/>
    </row>
    <row r="12" spans="2:12" ht="15" customHeight="1" x14ac:dyDescent="0.3">
      <c r="B12" s="13">
        <v>2023</v>
      </c>
      <c r="C12" s="22">
        <v>4520</v>
      </c>
      <c r="D12" s="22">
        <v>3135</v>
      </c>
      <c r="E12" s="15">
        <v>0.69359999999999999</v>
      </c>
      <c r="F12" s="16"/>
    </row>
    <row r="13" spans="2:12" ht="15" customHeight="1" x14ac:dyDescent="0.3">
      <c r="B13" s="17">
        <v>2024</v>
      </c>
      <c r="C13" s="21">
        <v>4757</v>
      </c>
      <c r="D13" s="21">
        <v>3391</v>
      </c>
      <c r="E13" s="19">
        <v>0.71279999999999999</v>
      </c>
      <c r="F13" s="20"/>
    </row>
    <row r="14" spans="2:12" ht="15" customHeight="1" thickBot="1" x14ac:dyDescent="0.35">
      <c r="B14" s="23">
        <v>2025</v>
      </c>
      <c r="C14" s="24"/>
      <c r="D14" s="24"/>
      <c r="E14" s="25"/>
      <c r="F14" s="26">
        <v>1</v>
      </c>
    </row>
    <row r="15" spans="2:12" ht="15" customHeight="1" x14ac:dyDescent="0.3">
      <c r="C15" s="5"/>
      <c r="D15" s="5"/>
      <c r="E15" s="27"/>
      <c r="F15" s="28"/>
    </row>
    <row r="16" spans="2:12" ht="45" customHeight="1" x14ac:dyDescent="0.3">
      <c r="B16" s="34" t="s">
        <v>10</v>
      </c>
      <c r="C16" s="34"/>
      <c r="D16" s="34"/>
      <c r="E16" s="34"/>
      <c r="F16" s="34"/>
    </row>
    <row r="17" spans="2:6" ht="15" customHeight="1" x14ac:dyDescent="0.3">
      <c r="B17" s="29" t="s">
        <v>5</v>
      </c>
      <c r="C17" s="30"/>
      <c r="D17" s="30"/>
      <c r="E17" s="30"/>
      <c r="F17" s="30"/>
    </row>
    <row r="18" spans="2:6" ht="30" customHeight="1" x14ac:dyDescent="0.3">
      <c r="B18" s="33" t="s">
        <v>6</v>
      </c>
      <c r="C18" s="33"/>
      <c r="D18" s="33"/>
      <c r="E18" s="33"/>
      <c r="F18" s="33"/>
    </row>
    <row r="19" spans="2:6" ht="30" customHeight="1" x14ac:dyDescent="0.3">
      <c r="B19" s="31" t="s">
        <v>7</v>
      </c>
      <c r="C19" s="30"/>
      <c r="D19" s="30"/>
      <c r="E19" s="30"/>
      <c r="F19" s="30"/>
    </row>
    <row r="20" spans="2:6" ht="30" customHeight="1" x14ac:dyDescent="0.3">
      <c r="B20" s="31" t="s">
        <v>8</v>
      </c>
      <c r="C20" s="30"/>
      <c r="D20" s="30"/>
      <c r="E20" s="30"/>
      <c r="F20" s="32"/>
    </row>
    <row r="21" spans="2:6" ht="15" customHeight="1" x14ac:dyDescent="0.3">
      <c r="B21" s="38" t="s">
        <v>11</v>
      </c>
      <c r="C21" s="38"/>
      <c r="D21" s="38"/>
      <c r="E21" s="38"/>
      <c r="F21" s="38"/>
    </row>
    <row r="22" spans="2:6" x14ac:dyDescent="0.3">
      <c r="B22" s="4"/>
    </row>
  </sheetData>
  <mergeCells count="4">
    <mergeCell ref="B21:F21"/>
    <mergeCell ref="B18:F18"/>
    <mergeCell ref="B2:F2"/>
    <mergeCell ref="B16:F1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Retiro de uso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nmayorga</dc:creator>
  <cp:lastModifiedBy>Jenny Paola Marin Salazar</cp:lastModifiedBy>
  <dcterms:created xsi:type="dcterms:W3CDTF">2016-11-03T13:16:08Z</dcterms:created>
  <dcterms:modified xsi:type="dcterms:W3CDTF">2025-12-12T12:00:14Z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2024-11-15T13:12:48Z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d3cbdd3c-e416-4eb6-bde0-ab1ff76a3c7a</vt:lpwstr>
  </property>
  <property fmtid="{D5CDD505-2E9C-101B-9397-08002B2CF9AE}" pid="8" name="MSIP_Label_defa4170-0d19-0005-0004-bc88714345d2_ContentBits">
    <vt:lpwstr>0</vt:lpwstr>
  </property>
</Properties>
</file>