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jenny\OneDrive\Desktop\CONTRATO 062_2025\Indicadores IDEAM\PUBLICACIÓN INDICADORES 2025\PCB\Ajustados Jaime 09 diciembre\Revisados JRamírez 09.12.25\"/>
    </mc:Choice>
  </mc:AlternateContent>
  <xr:revisionPtr revIDLastSave="0" documentId="13_ncr:1_{76F779BD-2564-4BC7-9AE3-35ACFFC17DB3}" xr6:coauthVersionLast="47" xr6:coauthVersionMax="47" xr10:uidLastSave="{00000000-0000-0000-0000-000000000000}"/>
  <bookViews>
    <workbookView xWindow="11424" yWindow="0" windowWidth="11712" windowHeight="12336" tabRatio="500" xr2:uid="{00000000-000D-0000-FFFF-FFFF00000000}"/>
  </bookViews>
  <sheets>
    <sheet name="Eliminacion equipos PCB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" i="1" l="1"/>
  <c r="E5" i="1" l="1"/>
</calcChain>
</file>

<file path=xl/sharedStrings.xml><?xml version="1.0" encoding="utf-8"?>
<sst xmlns="http://schemas.openxmlformats.org/spreadsheetml/2006/main" count="12" uniqueCount="12">
  <si>
    <t>Año</t>
  </si>
  <si>
    <t>Notas:</t>
  </si>
  <si>
    <t xml:space="preserve">1. Los datos hacen referencia a los reportes en estado transmitido a nivel nacional con fecha de corte del 06/10/2025 para el año 2024. </t>
  </si>
  <si>
    <t>Desechos contaminados con PCB 
(Kg)</t>
  </si>
  <si>
    <t>Desechos contaminados con PCB eliminados 
(Kg)</t>
  </si>
  <si>
    <t>Porcentaje de eliminación</t>
  </si>
  <si>
    <t>Meta de eliminación</t>
  </si>
  <si>
    <t>3. Los desechos contaminados con PCB eliminados corresponden a los desechos manejados por tratamiento u otro tipo de manejo, exceptuando el grupo 4.</t>
  </si>
  <si>
    <t>2. Las metas de eliminación son definidas por el Artículo 27 de la Resolución 222 de 2011 del MADS.</t>
  </si>
  <si>
    <t>Colombia. Porcentaje de eliminación de desechos contaminados con Bifenilos Policlorados - PCB</t>
  </si>
  <si>
    <r>
      <rPr>
        <b/>
        <sz val="11"/>
        <rFont val="Verdana"/>
        <family val="2"/>
      </rPr>
      <t>Fuente</t>
    </r>
    <r>
      <rPr>
        <sz val="11"/>
        <rFont val="Verdana"/>
        <family val="2"/>
      </rPr>
      <t>: Instituto de Hidrología, Meteorología y Estudios Ambientales - IDEAM, Subdirección de Estudios Ambientales. Grupo de Seguimiento a la Sostenibilidad del Desarrollo. Inventario de PCB 2025.</t>
    </r>
  </si>
  <si>
    <r>
      <t xml:space="preserve">Fecha de actualización: </t>
    </r>
    <r>
      <rPr>
        <sz val="11"/>
        <rFont val="Verdana"/>
        <family val="2"/>
      </rPr>
      <t>12 de diciembre de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</si>
</sst>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_-;\-* #,##0.0_-;_-* &quot;-&quot;??_-;_-@_-"/>
    <numFmt numFmtId="165" formatCode="_-* #,##0_-;\-* #,##0_-;_-* &quot;-&quot;??_-;_-@_-"/>
  </numFmts>
  <fonts count="8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sz val="1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5">
    <xf numFmtId="0" fontId="0" fillId="0" borderId="0"/>
    <xf numFmtId="9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vertical="center"/>
    </xf>
    <xf numFmtId="0" fontId="5" fillId="0" borderId="0" xfId="0" applyFont="1"/>
    <xf numFmtId="164" fontId="4" fillId="0" borderId="0" xfId="2" applyNumberFormat="1" applyFont="1" applyBorder="1" applyAlignment="1">
      <alignment horizontal="right"/>
    </xf>
    <xf numFmtId="0" fontId="4" fillId="0" borderId="0" xfId="0" applyFont="1" applyAlignment="1">
      <alignment horizontal="center" vertical="center"/>
    </xf>
    <xf numFmtId="165" fontId="4" fillId="0" borderId="0" xfId="2" applyNumberFormat="1" applyFont="1" applyBorder="1" applyAlignment="1">
      <alignment horizontal="right" vertical="center"/>
    </xf>
    <xf numFmtId="164" fontId="4" fillId="0" borderId="0" xfId="2" applyNumberFormat="1" applyFont="1" applyBorder="1" applyAlignment="1">
      <alignment horizontal="right" vertical="center"/>
    </xf>
    <xf numFmtId="10" fontId="5" fillId="0" borderId="0" xfId="1" applyNumberFormat="1" applyFont="1" applyBorder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165" fontId="7" fillId="0" borderId="10" xfId="2" applyNumberFormat="1" applyFont="1" applyBorder="1" applyAlignment="1">
      <alignment horizontal="right" vertical="center"/>
    </xf>
    <xf numFmtId="165" fontId="7" fillId="0" borderId="10" xfId="2" applyNumberFormat="1" applyFont="1" applyBorder="1" applyAlignment="1">
      <alignment vertical="center"/>
    </xf>
    <xf numFmtId="10" fontId="7" fillId="0" borderId="10" xfId="1" applyNumberFormat="1" applyFont="1" applyFill="1" applyBorder="1" applyAlignment="1">
      <alignment horizontal="center" vertical="center"/>
    </xf>
    <xf numFmtId="9" fontId="7" fillId="0" borderId="11" xfId="0" applyNumberFormat="1" applyFont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165" fontId="7" fillId="2" borderId="13" xfId="2" applyNumberFormat="1" applyFont="1" applyFill="1" applyBorder="1" applyAlignment="1">
      <alignment horizontal="right" vertical="center"/>
    </xf>
    <xf numFmtId="165" fontId="7" fillId="2" borderId="13" xfId="2" applyNumberFormat="1" applyFont="1" applyFill="1" applyBorder="1" applyAlignment="1">
      <alignment vertical="center"/>
    </xf>
    <xf numFmtId="10" fontId="7" fillId="2" borderId="13" xfId="1" applyNumberFormat="1" applyFont="1" applyFill="1" applyBorder="1" applyAlignment="1">
      <alignment horizontal="center" vertical="center"/>
    </xf>
    <xf numFmtId="9" fontId="7" fillId="2" borderId="14" xfId="0" applyNumberFormat="1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165" fontId="7" fillId="0" borderId="13" xfId="2" applyNumberFormat="1" applyFont="1" applyFill="1" applyBorder="1" applyAlignment="1">
      <alignment horizontal="right" vertical="center"/>
    </xf>
    <xf numFmtId="165" fontId="7" fillId="0" borderId="13" xfId="2" applyNumberFormat="1" applyFont="1" applyFill="1" applyBorder="1" applyAlignment="1">
      <alignment vertical="center"/>
    </xf>
    <xf numFmtId="10" fontId="7" fillId="0" borderId="13" xfId="1" applyNumberFormat="1" applyFont="1" applyFill="1" applyBorder="1" applyAlignment="1">
      <alignment horizontal="center" vertical="center"/>
    </xf>
    <xf numFmtId="9" fontId="7" fillId="0" borderId="14" xfId="0" applyNumberFormat="1" applyFont="1" applyBorder="1" applyAlignment="1">
      <alignment horizontal="center" vertical="center"/>
    </xf>
    <xf numFmtId="164" fontId="7" fillId="2" borderId="13" xfId="2" applyNumberFormat="1" applyFont="1" applyFill="1" applyBorder="1" applyAlignment="1">
      <alignment vertical="center"/>
    </xf>
    <xf numFmtId="165" fontId="7" fillId="0" borderId="13" xfId="2" applyNumberFormat="1" applyFont="1" applyBorder="1" applyAlignment="1">
      <alignment horizontal="right" vertical="center"/>
    </xf>
    <xf numFmtId="164" fontId="7" fillId="0" borderId="13" xfId="2" applyNumberFormat="1" applyFont="1" applyBorder="1" applyAlignment="1">
      <alignment vertical="center"/>
    </xf>
    <xf numFmtId="10" fontId="7" fillId="0" borderId="13" xfId="1" applyNumberFormat="1" applyFont="1" applyBorder="1" applyAlignment="1">
      <alignment horizontal="center" vertical="center"/>
    </xf>
    <xf numFmtId="164" fontId="7" fillId="2" borderId="13" xfId="2" applyNumberFormat="1" applyFont="1" applyFill="1" applyBorder="1" applyAlignment="1">
      <alignment horizontal="right" vertical="center"/>
    </xf>
    <xf numFmtId="10" fontId="6" fillId="2" borderId="13" xfId="1" applyNumberFormat="1" applyFont="1" applyFill="1" applyBorder="1" applyAlignment="1">
      <alignment horizontal="center" vertical="center"/>
    </xf>
    <xf numFmtId="164" fontId="7" fillId="0" borderId="13" xfId="2" applyNumberFormat="1" applyFont="1" applyBorder="1" applyAlignment="1">
      <alignment horizontal="right" vertical="center"/>
    </xf>
    <xf numFmtId="10" fontId="6" fillId="0" borderId="13" xfId="1" applyNumberFormat="1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43" fontId="7" fillId="0" borderId="0" xfId="2" applyFont="1" applyBorder="1" applyAlignment="1">
      <alignment vertical="center"/>
    </xf>
    <xf numFmtId="0" fontId="7" fillId="0" borderId="15" xfId="0" applyFont="1" applyBorder="1" applyAlignment="1">
      <alignment horizontal="center" vertical="center"/>
    </xf>
    <xf numFmtId="165" fontId="7" fillId="0" borderId="16" xfId="2" applyNumberFormat="1" applyFont="1" applyBorder="1" applyAlignment="1">
      <alignment horizontal="right" vertical="center"/>
    </xf>
    <xf numFmtId="164" fontId="7" fillId="0" borderId="16" xfId="2" applyNumberFormat="1" applyFont="1" applyBorder="1" applyAlignment="1">
      <alignment horizontal="right" vertical="center"/>
    </xf>
    <xf numFmtId="10" fontId="6" fillId="0" borderId="16" xfId="1" applyNumberFormat="1" applyFont="1" applyBorder="1" applyAlignment="1">
      <alignment horizontal="center" vertical="center"/>
    </xf>
    <xf numFmtId="9" fontId="7" fillId="0" borderId="17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1" xfId="3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</cellXfs>
  <cellStyles count="5">
    <cellStyle name="Millares" xfId="2" builtinId="3"/>
    <cellStyle name="Millares 2" xfId="4" xr:uid="{00000000-0005-0000-0000-000001000000}"/>
    <cellStyle name="Normal" xfId="0" builtinId="0"/>
    <cellStyle name="Normal 2" xfId="3" xr:uid="{00000000-0005-0000-0000-000003000000}"/>
    <cellStyle name="Porcentaje" xfId="1" builtinId="5"/>
  </cellStyles>
  <dxfs count="0"/>
  <tableStyles count="0" defaultTableStyle="TableStyleMedium9" defaultPivotStyle="PivotStyleMedium7"/>
  <colors>
    <mruColors>
      <color rgb="FFDE3C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16934</xdr:colOff>
      <xdr:row>0</xdr:row>
      <xdr:rowOff>84670</xdr:rowOff>
    </xdr:from>
    <xdr:to>
      <xdr:col>2</xdr:col>
      <xdr:colOff>70353</xdr:colOff>
      <xdr:row>0</xdr:row>
      <xdr:rowOff>948670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971E198-3572-4BCB-960F-A084F07DD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334" y="84670"/>
          <a:ext cx="866219" cy="86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24"/>
  <sheetViews>
    <sheetView showGridLines="0" tabSelected="1" zoomScale="90" zoomScaleNormal="90" workbookViewId="0">
      <selection activeCell="D29" sqref="D29"/>
    </sheetView>
  </sheetViews>
  <sheetFormatPr baseColWidth="10" defaultColWidth="10.8984375" defaultRowHeight="12.6" x14ac:dyDescent="0.2"/>
  <cols>
    <col min="1" max="1" width="3.69921875" style="2" customWidth="1"/>
    <col min="2" max="2" width="10.69921875" style="1" customWidth="1"/>
    <col min="3" max="6" width="21.69921875" style="2" customWidth="1"/>
    <col min="7" max="12" width="10.8984375" style="2"/>
    <col min="13" max="13" width="15.59765625" style="2" bestFit="1" customWidth="1"/>
    <col min="14" max="16384" width="10.8984375" style="2"/>
  </cols>
  <sheetData>
    <row r="1" spans="2:13" ht="79.95" customHeight="1" thickBot="1" x14ac:dyDescent="0.25"/>
    <row r="2" spans="2:13" ht="40.200000000000003" customHeight="1" thickBot="1" x14ac:dyDescent="0.25">
      <c r="B2" s="47" t="s">
        <v>9</v>
      </c>
      <c r="C2" s="48"/>
      <c r="D2" s="48"/>
      <c r="E2" s="48"/>
      <c r="F2" s="49"/>
      <c r="G2" s="3"/>
      <c r="H2" s="3"/>
      <c r="I2" s="4"/>
      <c r="J2" s="4"/>
    </row>
    <row r="3" spans="2:13" ht="15" customHeight="1" thickBot="1" x14ac:dyDescent="0.25"/>
    <row r="4" spans="2:13" ht="55.2" customHeight="1" thickBot="1" x14ac:dyDescent="0.25">
      <c r="B4" s="12" t="s">
        <v>0</v>
      </c>
      <c r="C4" s="13" t="s">
        <v>3</v>
      </c>
      <c r="D4" s="13" t="s">
        <v>4</v>
      </c>
      <c r="E4" s="13" t="s">
        <v>5</v>
      </c>
      <c r="F4" s="14" t="s">
        <v>6</v>
      </c>
    </row>
    <row r="5" spans="2:13" ht="15" customHeight="1" x14ac:dyDescent="0.2">
      <c r="B5" s="15">
        <v>2016</v>
      </c>
      <c r="C5" s="16">
        <v>1948514.68</v>
      </c>
      <c r="D5" s="17">
        <v>325705.84000000003</v>
      </c>
      <c r="E5" s="18">
        <f>D5/C5</f>
        <v>0.1671559590200265</v>
      </c>
      <c r="F5" s="19"/>
    </row>
    <row r="6" spans="2:13" ht="15" customHeight="1" x14ac:dyDescent="0.2">
      <c r="B6" s="20">
        <v>2017</v>
      </c>
      <c r="C6" s="21">
        <v>3389518.94</v>
      </c>
      <c r="D6" s="22">
        <v>552882.88</v>
      </c>
      <c r="E6" s="23">
        <f>D6/C6</f>
        <v>0.16311544198068414</v>
      </c>
      <c r="F6" s="24">
        <v>1</v>
      </c>
    </row>
    <row r="7" spans="2:13" ht="15" customHeight="1" x14ac:dyDescent="0.2">
      <c r="B7" s="25">
        <v>2018</v>
      </c>
      <c r="C7" s="26">
        <v>2095160.14</v>
      </c>
      <c r="D7" s="27">
        <v>469553.09</v>
      </c>
      <c r="E7" s="28">
        <v>0.22409999999999999</v>
      </c>
      <c r="F7" s="29"/>
    </row>
    <row r="8" spans="2:13" ht="15" customHeight="1" x14ac:dyDescent="0.2">
      <c r="B8" s="20">
        <v>2019</v>
      </c>
      <c r="C8" s="22">
        <v>1627936.8</v>
      </c>
      <c r="D8" s="22">
        <v>474479</v>
      </c>
      <c r="E8" s="23">
        <v>0.29199999999999998</v>
      </c>
      <c r="F8" s="24"/>
    </row>
    <row r="9" spans="2:13" ht="15" customHeight="1" x14ac:dyDescent="0.2">
      <c r="B9" s="25">
        <v>2020</v>
      </c>
      <c r="C9" s="27">
        <v>2044642.4</v>
      </c>
      <c r="D9" s="27">
        <v>553281.72</v>
      </c>
      <c r="E9" s="28">
        <v>0.27060000000000001</v>
      </c>
      <c r="F9" s="29"/>
    </row>
    <row r="10" spans="2:13" ht="15" customHeight="1" x14ac:dyDescent="0.2">
      <c r="B10" s="20">
        <v>2021</v>
      </c>
      <c r="C10" s="21">
        <v>2386556.17</v>
      </c>
      <c r="D10" s="30">
        <v>677953.54</v>
      </c>
      <c r="E10" s="23">
        <v>0.28410000000000002</v>
      </c>
      <c r="F10" s="24"/>
    </row>
    <row r="11" spans="2:13" ht="15" customHeight="1" x14ac:dyDescent="0.2">
      <c r="B11" s="25">
        <v>2022</v>
      </c>
      <c r="C11" s="31">
        <v>2200510.21</v>
      </c>
      <c r="D11" s="32">
        <v>956433.7</v>
      </c>
      <c r="E11" s="33">
        <v>0.43459999999999999</v>
      </c>
      <c r="F11" s="29">
        <v>1</v>
      </c>
    </row>
    <row r="12" spans="2:13" ht="15" customHeight="1" x14ac:dyDescent="0.2">
      <c r="B12" s="20">
        <v>2023</v>
      </c>
      <c r="C12" s="21">
        <v>2348071.7799999998</v>
      </c>
      <c r="D12" s="30">
        <v>1036309.43</v>
      </c>
      <c r="E12" s="23">
        <v>0.44130000000000003</v>
      </c>
      <c r="F12" s="24"/>
      <c r="M12" s="5"/>
    </row>
    <row r="13" spans="2:13" ht="15" customHeight="1" x14ac:dyDescent="0.2">
      <c r="B13" s="25">
        <v>2024</v>
      </c>
      <c r="C13" s="32">
        <v>1862441.89</v>
      </c>
      <c r="D13" s="32">
        <v>986857.23</v>
      </c>
      <c r="E13" s="33">
        <v>0.52990000000000004</v>
      </c>
      <c r="F13" s="29"/>
    </row>
    <row r="14" spans="2:13" ht="15" customHeight="1" x14ac:dyDescent="0.2">
      <c r="B14" s="20">
        <v>2025</v>
      </c>
      <c r="C14" s="21"/>
      <c r="D14" s="34"/>
      <c r="E14" s="35"/>
      <c r="F14" s="24"/>
    </row>
    <row r="15" spans="2:13" ht="15" customHeight="1" x14ac:dyDescent="0.2">
      <c r="B15" s="25">
        <v>2026</v>
      </c>
      <c r="C15" s="31"/>
      <c r="D15" s="36"/>
      <c r="E15" s="37"/>
      <c r="F15" s="29"/>
    </row>
    <row r="16" spans="2:13" ht="15" customHeight="1" x14ac:dyDescent="0.2">
      <c r="B16" s="20">
        <v>2027</v>
      </c>
      <c r="C16" s="21"/>
      <c r="D16" s="34"/>
      <c r="E16" s="35"/>
      <c r="F16" s="24"/>
    </row>
    <row r="17" spans="2:6" ht="15" customHeight="1" thickBot="1" x14ac:dyDescent="0.25">
      <c r="B17" s="42">
        <v>2028</v>
      </c>
      <c r="C17" s="43"/>
      <c r="D17" s="44"/>
      <c r="E17" s="45"/>
      <c r="F17" s="46">
        <v>1</v>
      </c>
    </row>
    <row r="18" spans="2:6" ht="15" customHeight="1" x14ac:dyDescent="0.2">
      <c r="B18" s="6"/>
      <c r="C18" s="7"/>
      <c r="D18" s="8"/>
      <c r="E18" s="9"/>
      <c r="F18" s="10"/>
    </row>
    <row r="19" spans="2:6" s="11" customFormat="1" ht="45" customHeight="1" x14ac:dyDescent="0.3">
      <c r="B19" s="51" t="s">
        <v>10</v>
      </c>
      <c r="C19" s="51"/>
      <c r="D19" s="51"/>
      <c r="E19" s="51"/>
      <c r="F19" s="51"/>
    </row>
    <row r="20" spans="2:6" s="11" customFormat="1" ht="15" customHeight="1" x14ac:dyDescent="0.3">
      <c r="B20" s="38" t="s">
        <v>1</v>
      </c>
      <c r="C20" s="39"/>
      <c r="D20" s="39"/>
      <c r="E20" s="39"/>
      <c r="F20" s="39"/>
    </row>
    <row r="21" spans="2:6" s="11" customFormat="1" ht="30" customHeight="1" x14ac:dyDescent="0.3">
      <c r="B21" s="50" t="s">
        <v>2</v>
      </c>
      <c r="C21" s="50"/>
      <c r="D21" s="50"/>
      <c r="E21" s="50"/>
      <c r="F21" s="50"/>
    </row>
    <row r="22" spans="2:6" s="11" customFormat="1" ht="30" customHeight="1" x14ac:dyDescent="0.3">
      <c r="B22" s="40" t="s">
        <v>8</v>
      </c>
      <c r="C22" s="41"/>
      <c r="D22" s="41"/>
      <c r="E22" s="39"/>
      <c r="F22" s="39"/>
    </row>
    <row r="23" spans="2:6" s="11" customFormat="1" ht="30" customHeight="1" x14ac:dyDescent="0.3">
      <c r="B23" s="50" t="s">
        <v>7</v>
      </c>
      <c r="C23" s="50"/>
      <c r="D23" s="50"/>
      <c r="E23" s="50"/>
      <c r="F23" s="50"/>
    </row>
    <row r="24" spans="2:6" s="11" customFormat="1" ht="15" customHeight="1" x14ac:dyDescent="0.3">
      <c r="B24" s="52" t="s">
        <v>11</v>
      </c>
      <c r="C24" s="52"/>
      <c r="D24" s="52"/>
      <c r="E24" s="52"/>
      <c r="F24" s="52"/>
    </row>
  </sheetData>
  <mergeCells count="5">
    <mergeCell ref="B24:F24"/>
    <mergeCell ref="B2:F2"/>
    <mergeCell ref="B21:F21"/>
    <mergeCell ref="B23:F23"/>
    <mergeCell ref="B19:F1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Eliminacion equipos PCB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Jhovana Reina Garcia</dc:creator>
  <cp:lastModifiedBy>Jenny Paola Marin Salazar</cp:lastModifiedBy>
  <dcterms:created xsi:type="dcterms:W3CDTF">2016-10-20T15:40:35Z</dcterms:created>
  <dcterms:modified xsi:type="dcterms:W3CDTF">2025-12-12T11:56:09Z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2024-11-15T13:04:33Z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5c1dac55-6a15-4eef-b7c3-7c607ee39c42</vt:lpwstr>
  </property>
  <property fmtid="{D5CDD505-2E9C-101B-9397-08002B2CF9AE}" pid="8" name="MSIP_Label_defa4170-0d19-0005-0004-bc88714345d2_ContentBits">
    <vt:lpwstr>0</vt:lpwstr>
  </property>
</Properties>
</file>